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885" windowWidth="14115" windowHeight="11760" activeTab="0"/>
  </bookViews>
  <sheets>
    <sheet name="TH2PO" sheetId="1" r:id="rId1"/>
  </sheets>
  <definedNames/>
  <calcPr fullCalcOnLoad="1"/>
</workbook>
</file>

<file path=xl/sharedStrings.xml><?xml version="1.0" encoding="utf-8"?>
<sst xmlns="http://schemas.openxmlformats.org/spreadsheetml/2006/main" count="730" uniqueCount="277">
  <si>
    <t>NOM</t>
  </si>
  <si>
    <t>CAT</t>
  </si>
  <si>
    <t>CUMUL</t>
  </si>
  <si>
    <t>SCP1</t>
  </si>
  <si>
    <t>SCP2</t>
  </si>
  <si>
    <t>4C</t>
  </si>
  <si>
    <t>V33</t>
  </si>
  <si>
    <t>4B</t>
  </si>
  <si>
    <t>5A</t>
  </si>
  <si>
    <t>4D</t>
  </si>
  <si>
    <t>D</t>
  </si>
  <si>
    <t>V</t>
  </si>
  <si>
    <t>5B</t>
  </si>
  <si>
    <t>V09</t>
  </si>
  <si>
    <t>4A</t>
  </si>
  <si>
    <t>5C</t>
  </si>
  <si>
    <t>6A</t>
  </si>
  <si>
    <t>6B</t>
  </si>
  <si>
    <t>Clt</t>
  </si>
  <si>
    <t>Nég.</t>
  </si>
  <si>
    <t>%</t>
  </si>
  <si>
    <t>CLP1</t>
  </si>
  <si>
    <t>CLP2</t>
  </si>
  <si>
    <t>CLUB</t>
  </si>
  <si>
    <t>V35</t>
  </si>
  <si>
    <t>V07</t>
  </si>
  <si>
    <t>HAQUIN Irène</t>
  </si>
  <si>
    <t>SN</t>
  </si>
  <si>
    <t>DESQUENNE Geneviève</t>
  </si>
  <si>
    <t>V01</t>
  </si>
  <si>
    <t>PETIT Simone</t>
  </si>
  <si>
    <t>ROUSSEAUX François</t>
  </si>
  <si>
    <t>V21</t>
  </si>
  <si>
    <t>VINTI Irène</t>
  </si>
  <si>
    <t>PELLE Christian</t>
  </si>
  <si>
    <t>MARTIAL Marie</t>
  </si>
  <si>
    <t>BLONDEL Marc</t>
  </si>
  <si>
    <t>V24</t>
  </si>
  <si>
    <t>HALIN Jean</t>
  </si>
  <si>
    <t>BONILLI Bénédicte</t>
  </si>
  <si>
    <t>REGNIER Marie-France</t>
  </si>
  <si>
    <t>V34</t>
  </si>
  <si>
    <t>FOUCHER Michèle</t>
  </si>
  <si>
    <t>DUPLEX AVIGNON  - SAVIGNY LE TEMPLE</t>
  </si>
  <si>
    <t>ASTRESSES Pascal</t>
  </si>
  <si>
    <t>PARVAN Nicolas</t>
  </si>
  <si>
    <t>MOUANDA Parfait</t>
  </si>
  <si>
    <t>GEREAU Jean-Pierre</t>
  </si>
  <si>
    <t>FRANCOIS Frédéric</t>
  </si>
  <si>
    <t>D'HONT Gérard</t>
  </si>
  <si>
    <t>NOIR Pascal</t>
  </si>
  <si>
    <t>GENT Sylvain</t>
  </si>
  <si>
    <t>BIRON Guy</t>
  </si>
  <si>
    <t>VIELVOYE Jean</t>
  </si>
  <si>
    <t>BRIGANDAT Martine</t>
  </si>
  <si>
    <t>BRUNO François</t>
  </si>
  <si>
    <t>RENSON Marie-Hélène</t>
  </si>
  <si>
    <t>LELARGE Eveline</t>
  </si>
  <si>
    <t>ARNAUD Claude</t>
  </si>
  <si>
    <t>DI MASCIO Lavinia</t>
  </si>
  <si>
    <t>MARIAUD Catherine</t>
  </si>
  <si>
    <t>BAAN Annie</t>
  </si>
  <si>
    <t>LEFEVRE Maryse</t>
  </si>
  <si>
    <t>VAN PETEGHEM Dominique</t>
  </si>
  <si>
    <t>BRICHANT Christophe</t>
  </si>
  <si>
    <t>BERDA David</t>
  </si>
  <si>
    <t>JUMEAUX Raymonde</t>
  </si>
  <si>
    <t>MACÉ Nicole</t>
  </si>
  <si>
    <t>LECAT Serge</t>
  </si>
  <si>
    <t>DE VITA Huguette</t>
  </si>
  <si>
    <t>KESSAS Luce</t>
  </si>
  <si>
    <t>TEL Teddy</t>
  </si>
  <si>
    <t>DANEL Maryvonne</t>
  </si>
  <si>
    <t>DUBOIS Sylviane</t>
  </si>
  <si>
    <t>DEMOTTAIS Jean-Marc</t>
  </si>
  <si>
    <t>PAUGET Catherine</t>
  </si>
  <si>
    <t>BENHAÏM Jeanne</t>
  </si>
  <si>
    <t>CHAMBREUIL Paule</t>
  </si>
  <si>
    <t>JUBIN Patricia</t>
  </si>
  <si>
    <t>PICHERE Dominique</t>
  </si>
  <si>
    <t>MUNAN Nicole</t>
  </si>
  <si>
    <t>HURE Rosanna</t>
  </si>
  <si>
    <t>LAPRAY Sandra</t>
  </si>
  <si>
    <t>CHENOZ Marie-Jeanne</t>
  </si>
  <si>
    <t>FOURNIER Brigitte</t>
  </si>
  <si>
    <t>LEBRUN Francine</t>
  </si>
  <si>
    <t>GELAS  Véronique</t>
  </si>
  <si>
    <t>S</t>
  </si>
  <si>
    <t>1B</t>
  </si>
  <si>
    <t>2B</t>
  </si>
  <si>
    <t>2A</t>
  </si>
  <si>
    <t>3B</t>
  </si>
  <si>
    <t>3A</t>
  </si>
  <si>
    <t>7</t>
  </si>
  <si>
    <t>H01</t>
  </si>
  <si>
    <t>H24</t>
  </si>
  <si>
    <t>V27</t>
  </si>
  <si>
    <t>V29</t>
  </si>
  <si>
    <t>U09</t>
  </si>
  <si>
    <t>M18</t>
  </si>
  <si>
    <t>V15</t>
  </si>
  <si>
    <t>V10</t>
  </si>
  <si>
    <t>U37</t>
  </si>
  <si>
    <t>U03</t>
  </si>
  <si>
    <t>DELOL Franck</t>
  </si>
  <si>
    <t>FANER Catherine</t>
  </si>
  <si>
    <t>RAMEL Jean-François</t>
  </si>
  <si>
    <t>PAPION Jacques</t>
  </si>
  <si>
    <t>HUSS Gérard</t>
  </si>
  <si>
    <t>ERRERA Elisabeth</t>
  </si>
  <si>
    <t>FANER Marc</t>
  </si>
  <si>
    <t>MAZARS Marie-Thérèse</t>
  </si>
  <si>
    <t>MONTESINOS Michèle</t>
  </si>
  <si>
    <t>BLISSON Yves</t>
  </si>
  <si>
    <t>RECHE Jacqueline</t>
  </si>
  <si>
    <t>COSTA Jean-Yves</t>
  </si>
  <si>
    <t>BESNARD Jean-Yves</t>
  </si>
  <si>
    <t>GIRARD Marie-France</t>
  </si>
  <si>
    <t>MIFSUD Christiane</t>
  </si>
  <si>
    <t>VAMBAIRGUE William</t>
  </si>
  <si>
    <t>ANTHOINE Serge</t>
  </si>
  <si>
    <t>TSAKRIOS Ange</t>
  </si>
  <si>
    <t>MARSIGNY Françoise</t>
  </si>
  <si>
    <t>MARTENS Michèle</t>
  </si>
  <si>
    <t>HERRICK Isabelle</t>
  </si>
  <si>
    <t>NOEL Guy</t>
  </si>
  <si>
    <t>PERROT Lucien</t>
  </si>
  <si>
    <t>BILLEY Véronique</t>
  </si>
  <si>
    <t>BRES Jacky</t>
  </si>
  <si>
    <t>COUNOTTE Nicole</t>
  </si>
  <si>
    <t>PIQUET Thérèse</t>
  </si>
  <si>
    <t>FRANCAIS Marie-Françoise</t>
  </si>
  <si>
    <t>PERRIN Jean-Marc</t>
  </si>
  <si>
    <t>VALLARCHER Marie-Claude</t>
  </si>
  <si>
    <t>HOURTAL Brigitte</t>
  </si>
  <si>
    <t>BALERIN Colette</t>
  </si>
  <si>
    <t>ZOVIGHIAN Nouhad</t>
  </si>
  <si>
    <t>ROUX Martine</t>
  </si>
  <si>
    <t>LEROY Monique</t>
  </si>
  <si>
    <t>BONANSEA Maryse</t>
  </si>
  <si>
    <t>BASTIDE Nathalie</t>
  </si>
  <si>
    <t>DOUYEAU Lionel</t>
  </si>
  <si>
    <t>MAURICE Christine</t>
  </si>
  <si>
    <t>NOGUERA Jacquie</t>
  </si>
  <si>
    <t>GAUSSUIN Marie-Claude</t>
  </si>
  <si>
    <t>GOHE Michèle</t>
  </si>
  <si>
    <t>MADEDDU Nathalie</t>
  </si>
  <si>
    <t>LIN Chantal</t>
  </si>
  <si>
    <t>RAYNAL Pascal</t>
  </si>
  <si>
    <t>EDOUARD Emile</t>
  </si>
  <si>
    <t>BECONCINI Bernadette</t>
  </si>
  <si>
    <t>BLISSON Michelle</t>
  </si>
  <si>
    <t>HOURS Denise</t>
  </si>
  <si>
    <t>DE FREITAS Pierre</t>
  </si>
  <si>
    <t>WIDEHEM Colette</t>
  </si>
  <si>
    <t>SYLVAIN Arlette</t>
  </si>
  <si>
    <t>BOULAY Françoise</t>
  </si>
  <si>
    <t>SALMON-LEGAGNEUR Sylvie</t>
  </si>
  <si>
    <t>GALANT Viviane</t>
  </si>
  <si>
    <t>SICART Hélène</t>
  </si>
  <si>
    <t>CHEVALIER Huguette</t>
  </si>
  <si>
    <t>NEGRO Jean</t>
  </si>
  <si>
    <t>FOYOT Christiane</t>
  </si>
  <si>
    <t>ESTEBE Gaëlle-Marie</t>
  </si>
  <si>
    <t>SAQUET Huguette</t>
  </si>
  <si>
    <t>LEBRUN Wahiba</t>
  </si>
  <si>
    <t>DUCHEIN Monique</t>
  </si>
  <si>
    <t>CHANTON Nicole</t>
  </si>
  <si>
    <t>MARCHETTI Armande</t>
  </si>
  <si>
    <t>POLGE Jean</t>
  </si>
  <si>
    <t>LECOMPTE Simone</t>
  </si>
  <si>
    <t>DORTINDEGUEY Jeanne-Marie</t>
  </si>
  <si>
    <t>GRAMOND Danielle</t>
  </si>
  <si>
    <t>VAQUIE Monique</t>
  </si>
  <si>
    <t>GOMIS Nicole</t>
  </si>
  <si>
    <t>LACROIX Jacques</t>
  </si>
  <si>
    <t>PELLERIN Marie-Annick</t>
  </si>
  <si>
    <t>BLANC Liliane-Marie</t>
  </si>
  <si>
    <t>GUARDIOLA Aline</t>
  </si>
  <si>
    <t>DUR Raymond</t>
  </si>
  <si>
    <t>MIRONNEAU Mauricette</t>
  </si>
  <si>
    <t>ARAMO Gisèle</t>
  </si>
  <si>
    <t>CONSTANT Geneviève</t>
  </si>
  <si>
    <t>MAGDA Jacqueline</t>
  </si>
  <si>
    <t>BACOT Pierrette</t>
  </si>
  <si>
    <t>DELALBRE Madeleine</t>
  </si>
  <si>
    <t>MORISSON Monique</t>
  </si>
  <si>
    <t>YVON Françoise</t>
  </si>
  <si>
    <t>ROUZAUD Chantal</t>
  </si>
  <si>
    <t>CHARLET Marie-Cécile</t>
  </si>
  <si>
    <t>NAVE Monique</t>
  </si>
  <si>
    <t>RIPONI Eric</t>
  </si>
  <si>
    <t>RAYNAUD Sylvie</t>
  </si>
  <si>
    <t>DUVAUCHELLE Janine</t>
  </si>
  <si>
    <t>MARTIN Marie-Carmen</t>
  </si>
  <si>
    <t>BORDARIER Renée</t>
  </si>
  <si>
    <t>FONTENELLE Gilberte</t>
  </si>
  <si>
    <t>MULLER Eliane</t>
  </si>
  <si>
    <t>GAUTHIER Jean-Pierre</t>
  </si>
  <si>
    <t>CHANCHOU Jany</t>
  </si>
  <si>
    <t>NOGUERA Michel</t>
  </si>
  <si>
    <t>LAUTERBORN Jacqueline</t>
  </si>
  <si>
    <t>AUDRY Renée</t>
  </si>
  <si>
    <t>VALLAT Sylviane</t>
  </si>
  <si>
    <t>CAIROU Simone</t>
  </si>
  <si>
    <t>PIQUE Suzy</t>
  </si>
  <si>
    <t>FABRE Dominique</t>
  </si>
  <si>
    <t>JOLIVOT Marie-Brigitte</t>
  </si>
  <si>
    <t>BRECHBIEHL Michèle</t>
  </si>
  <si>
    <t>BONNAURE Agnès</t>
  </si>
  <si>
    <t>RODRIGUEZ Christian</t>
  </si>
  <si>
    <t>JOUBERT Mireille-Simone</t>
  </si>
  <si>
    <t>COLLINET Lucienne</t>
  </si>
  <si>
    <t>VOLLE Josiane</t>
  </si>
  <si>
    <t>SABIO Ginette</t>
  </si>
  <si>
    <t>FLOURY Nathan</t>
  </si>
  <si>
    <t>DERI Danielle</t>
  </si>
  <si>
    <t>ZEMOR Arlette</t>
  </si>
  <si>
    <t>BERTRAND Jany</t>
  </si>
  <si>
    <t>MASSON Jacqueline</t>
  </si>
  <si>
    <t>LEFEBVRE Elisabeth</t>
  </si>
  <si>
    <t>BOISSON Chantal</t>
  </si>
  <si>
    <t>MARQUION Mireille</t>
  </si>
  <si>
    <t>SCHROTTENLOHER Arlette</t>
  </si>
  <si>
    <t>RIGAUD Huguette</t>
  </si>
  <si>
    <t>BROCART Danielle</t>
  </si>
  <si>
    <t>GIELY Michèle</t>
  </si>
  <si>
    <t>BLATIERE Florence</t>
  </si>
  <si>
    <t>1A</t>
  </si>
  <si>
    <t>6D</t>
  </si>
  <si>
    <t>5D</t>
  </si>
  <si>
    <t>6C</t>
  </si>
  <si>
    <t>V20</t>
  </si>
  <si>
    <t>O08</t>
  </si>
  <si>
    <t>O16</t>
  </si>
  <si>
    <t>I06</t>
  </si>
  <si>
    <t>Y12</t>
  </si>
  <si>
    <t>B19</t>
  </si>
  <si>
    <t>B23</t>
  </si>
  <si>
    <t>O25</t>
  </si>
  <si>
    <t>O01</t>
  </si>
  <si>
    <t>N06</t>
  </si>
  <si>
    <t>LMT</t>
  </si>
  <si>
    <t>T12</t>
  </si>
  <si>
    <t>O43</t>
  </si>
  <si>
    <t>N34</t>
  </si>
  <si>
    <t>O27</t>
  </si>
  <si>
    <t>I01</t>
  </si>
  <si>
    <t>Y30</t>
  </si>
  <si>
    <t>Y01</t>
  </si>
  <si>
    <t>B39</t>
  </si>
  <si>
    <t>I03</t>
  </si>
  <si>
    <t>O18</t>
  </si>
  <si>
    <t>I10</t>
  </si>
  <si>
    <t>O02</t>
  </si>
  <si>
    <t>O34</t>
  </si>
  <si>
    <t>Q17</t>
  </si>
  <si>
    <t>F01</t>
  </si>
  <si>
    <t>F10</t>
  </si>
  <si>
    <t>A07</t>
  </si>
  <si>
    <t>W18</t>
  </si>
  <si>
    <t>O23</t>
  </si>
  <si>
    <t>I21</t>
  </si>
  <si>
    <t>I05</t>
  </si>
  <si>
    <t>O15</t>
  </si>
  <si>
    <t>G18</t>
  </si>
  <si>
    <t>Y35</t>
  </si>
  <si>
    <t>G26</t>
  </si>
  <si>
    <t>B36</t>
  </si>
  <si>
    <t>O22</t>
  </si>
  <si>
    <t>N05</t>
  </si>
  <si>
    <t>O21</t>
  </si>
  <si>
    <t>I15</t>
  </si>
  <si>
    <t>O11</t>
  </si>
  <si>
    <t>O14</t>
  </si>
  <si>
    <t>Samedi 5 novembre 2011- Parties originales</t>
  </si>
  <si>
    <t xml:space="preserve">179 joueurs (8 SN1-16 SN2-24 SN3-64 SN4-57 SN5-9 SN6-1 SN7)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</si>
</sst>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  <numFmt numFmtId="176" formatCode="\-0"/>
    <numFmt numFmtId="177" formatCode="&quot;Vrai&quot;;&quot;Vrai&quot;;&quot;Faux&quot;"/>
    <numFmt numFmtId="178" formatCode="&quot;Actif&quot;;&quot;Actif&quot;;&quot;Inactif&quot;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6"/>
      <name val="Arial"/>
      <family val="2"/>
    </font>
    <font>
      <sz val="10"/>
      <color indexed="10"/>
      <name val="Helv"/>
      <family val="0"/>
    </font>
    <font>
      <b/>
      <sz val="8"/>
      <name val="Helv"/>
      <family val="0"/>
    </font>
    <font>
      <b/>
      <sz val="10"/>
      <color indexed="10"/>
      <name val="Helv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 topLeftCell="A1">
      <selection activeCell="N8" sqref="N8"/>
    </sheetView>
  </sheetViews>
  <sheetFormatPr defaultColWidth="11.421875" defaultRowHeight="12.75"/>
  <cols>
    <col min="1" max="1" width="5.7109375" style="1" bestFit="1" customWidth="1"/>
    <col min="2" max="2" width="29.140625" style="1" customWidth="1"/>
    <col min="3" max="3" width="4.8515625" style="1" bestFit="1" customWidth="1"/>
    <col min="4" max="4" width="7.28125" style="1" bestFit="1" customWidth="1"/>
    <col min="5" max="5" width="7.7109375" style="1" bestFit="1" customWidth="1"/>
    <col min="6" max="6" width="9.00390625" style="3" bestFit="1" customWidth="1"/>
    <col min="7" max="7" width="6.140625" style="1" bestFit="1" customWidth="1"/>
    <col min="8" max="8" width="6.00390625" style="1" customWidth="1"/>
    <col min="9" max="9" width="6.140625" style="1" bestFit="1" customWidth="1"/>
    <col min="10" max="10" width="5.00390625" style="1" customWidth="1"/>
    <col min="11" max="11" width="6.140625" style="1" bestFit="1" customWidth="1"/>
    <col min="12" max="12" width="5.8515625" style="1" bestFit="1" customWidth="1"/>
  </cols>
  <sheetData>
    <row r="1" spans="1:12" ht="20.25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25">
      <c r="A2" s="39" t="s">
        <v>275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1" thickBot="1">
      <c r="A3" s="39" t="s">
        <v>276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2.75">
      <c r="A4" s="4" t="s">
        <v>18</v>
      </c>
      <c r="B4" s="5" t="s">
        <v>0</v>
      </c>
      <c r="C4" s="6" t="s">
        <v>27</v>
      </c>
      <c r="D4" s="6" t="s">
        <v>23</v>
      </c>
      <c r="E4" s="7" t="s">
        <v>1</v>
      </c>
      <c r="F4" s="8" t="s">
        <v>2</v>
      </c>
      <c r="G4" s="9" t="s">
        <v>19</v>
      </c>
      <c r="H4" s="10" t="s">
        <v>20</v>
      </c>
      <c r="I4" s="11" t="s">
        <v>3</v>
      </c>
      <c r="J4" s="12" t="s">
        <v>21</v>
      </c>
      <c r="K4" s="11" t="s">
        <v>4</v>
      </c>
      <c r="L4" s="12" t="s">
        <v>22</v>
      </c>
    </row>
    <row r="5" spans="1:12" s="2" customFormat="1" ht="16.5" customHeight="1" thickBot="1">
      <c r="A5" s="13"/>
      <c r="B5" s="14"/>
      <c r="C5" s="15"/>
      <c r="D5" s="15"/>
      <c r="E5" s="16"/>
      <c r="F5" s="17">
        <f aca="true" t="shared" si="0" ref="F5:F36">I5+K5</f>
        <v>2518</v>
      </c>
      <c r="G5" s="18"/>
      <c r="H5" s="19"/>
      <c r="I5" s="40">
        <v>1231</v>
      </c>
      <c r="J5" s="41"/>
      <c r="K5" s="40">
        <v>1287</v>
      </c>
      <c r="L5" s="41"/>
    </row>
    <row r="6" spans="1:12" ht="15" customHeight="1">
      <c r="A6" s="4">
        <v>1</v>
      </c>
      <c r="B6" s="31" t="s">
        <v>104</v>
      </c>
      <c r="C6" s="24" t="s">
        <v>228</v>
      </c>
      <c r="D6" s="24" t="s">
        <v>232</v>
      </c>
      <c r="E6" s="32" t="s">
        <v>87</v>
      </c>
      <c r="F6" s="20">
        <f t="shared" si="0"/>
        <v>2485</v>
      </c>
      <c r="G6" s="9">
        <f aca="true" t="shared" si="1" ref="G6:G37">F6-$F$5</f>
        <v>-33</v>
      </c>
      <c r="H6" s="7">
        <f aca="true" t="shared" si="2" ref="H6:H37">(F6/$F$5)*100</f>
        <v>98.68943606036537</v>
      </c>
      <c r="I6">
        <v>1204</v>
      </c>
      <c r="J6" s="32">
        <v>7</v>
      </c>
      <c r="K6">
        <v>1281</v>
      </c>
      <c r="L6" s="32">
        <v>1</v>
      </c>
    </row>
    <row r="7" spans="1:12" ht="15" customHeight="1">
      <c r="A7" s="20">
        <v>2</v>
      </c>
      <c r="B7" s="28" t="s">
        <v>44</v>
      </c>
      <c r="C7" s="25" t="s">
        <v>88</v>
      </c>
      <c r="D7" s="25" t="s">
        <v>37</v>
      </c>
      <c r="E7" s="30" t="s">
        <v>87</v>
      </c>
      <c r="F7" s="20">
        <f t="shared" si="0"/>
        <v>2472</v>
      </c>
      <c r="G7" s="22">
        <f t="shared" si="1"/>
        <v>-46</v>
      </c>
      <c r="H7" s="21">
        <f t="shared" si="2"/>
        <v>98.17315329626688</v>
      </c>
      <c r="I7">
        <v>1205</v>
      </c>
      <c r="J7" s="30">
        <v>5</v>
      </c>
      <c r="K7">
        <v>1267</v>
      </c>
      <c r="L7" s="21">
        <v>2</v>
      </c>
    </row>
    <row r="8" spans="1:12" ht="15" customHeight="1">
      <c r="A8" s="20">
        <v>3</v>
      </c>
      <c r="B8" s="28" t="s">
        <v>105</v>
      </c>
      <c r="C8" s="25" t="s">
        <v>90</v>
      </c>
      <c r="D8" s="25" t="s">
        <v>233</v>
      </c>
      <c r="E8" s="30" t="s">
        <v>87</v>
      </c>
      <c r="F8" s="20">
        <f t="shared" si="0"/>
        <v>2427</v>
      </c>
      <c r="G8" s="22">
        <f t="shared" si="1"/>
        <v>-91</v>
      </c>
      <c r="H8" s="21">
        <f t="shared" si="2"/>
        <v>96.38602065131056</v>
      </c>
      <c r="I8">
        <v>1217</v>
      </c>
      <c r="J8" s="30">
        <v>2</v>
      </c>
      <c r="K8">
        <v>1210</v>
      </c>
      <c r="L8" s="21">
        <v>4</v>
      </c>
    </row>
    <row r="9" spans="1:12" ht="15" customHeight="1">
      <c r="A9" s="20">
        <v>4</v>
      </c>
      <c r="B9" s="28" t="s">
        <v>46</v>
      </c>
      <c r="C9" s="25" t="s">
        <v>89</v>
      </c>
      <c r="D9" s="25" t="s">
        <v>94</v>
      </c>
      <c r="E9" s="30" t="s">
        <v>87</v>
      </c>
      <c r="F9" s="20">
        <f t="shared" si="0"/>
        <v>2419</v>
      </c>
      <c r="G9" s="22">
        <f t="shared" si="1"/>
        <v>-99</v>
      </c>
      <c r="H9" s="21">
        <f t="shared" si="2"/>
        <v>96.06830818109611</v>
      </c>
      <c r="I9">
        <v>1221</v>
      </c>
      <c r="J9" s="21">
        <v>1</v>
      </c>
      <c r="K9">
        <v>1198</v>
      </c>
      <c r="L9" s="21">
        <v>5</v>
      </c>
    </row>
    <row r="10" spans="1:12" ht="15" customHeight="1">
      <c r="A10" s="20">
        <v>5</v>
      </c>
      <c r="B10" s="28" t="s">
        <v>106</v>
      </c>
      <c r="C10" s="25" t="s">
        <v>88</v>
      </c>
      <c r="D10" s="25" t="s">
        <v>234</v>
      </c>
      <c r="E10" s="30" t="s">
        <v>87</v>
      </c>
      <c r="F10" s="20">
        <f t="shared" si="0"/>
        <v>2382</v>
      </c>
      <c r="G10" s="22">
        <f t="shared" si="1"/>
        <v>-136</v>
      </c>
      <c r="H10" s="21">
        <f t="shared" si="2"/>
        <v>94.59888800635426</v>
      </c>
      <c r="I10">
        <v>1206</v>
      </c>
      <c r="J10" s="30">
        <v>4</v>
      </c>
      <c r="K10">
        <v>1176</v>
      </c>
      <c r="L10" s="21">
        <v>6</v>
      </c>
    </row>
    <row r="11" spans="1:12" ht="15" customHeight="1">
      <c r="A11" s="20">
        <v>6</v>
      </c>
      <c r="B11" s="28" t="s">
        <v>107</v>
      </c>
      <c r="C11" s="25" t="s">
        <v>90</v>
      </c>
      <c r="D11" s="25" t="s">
        <v>235</v>
      </c>
      <c r="E11" s="30" t="s">
        <v>11</v>
      </c>
      <c r="F11" s="20">
        <f t="shared" si="0"/>
        <v>2369</v>
      </c>
      <c r="G11" s="22">
        <f t="shared" si="1"/>
        <v>-149</v>
      </c>
      <c r="H11" s="21">
        <f t="shared" si="2"/>
        <v>94.08260524225575</v>
      </c>
      <c r="I11">
        <v>1205</v>
      </c>
      <c r="J11" s="30">
        <v>5</v>
      </c>
      <c r="K11">
        <v>1164</v>
      </c>
      <c r="L11" s="21">
        <v>8</v>
      </c>
    </row>
    <row r="12" spans="1:12" ht="15" customHeight="1">
      <c r="A12" s="20">
        <v>7</v>
      </c>
      <c r="B12" s="28" t="s">
        <v>48</v>
      </c>
      <c r="C12" s="25" t="s">
        <v>88</v>
      </c>
      <c r="D12" s="25" t="s">
        <v>95</v>
      </c>
      <c r="E12" s="30" t="s">
        <v>87</v>
      </c>
      <c r="F12" s="20">
        <f t="shared" si="0"/>
        <v>2356</v>
      </c>
      <c r="G12" s="22">
        <f t="shared" si="1"/>
        <v>-162</v>
      </c>
      <c r="H12" s="21">
        <f t="shared" si="2"/>
        <v>93.56632247815728</v>
      </c>
      <c r="I12">
        <v>1203</v>
      </c>
      <c r="J12" s="30">
        <v>8</v>
      </c>
      <c r="K12">
        <v>1153</v>
      </c>
      <c r="L12" s="21">
        <v>11</v>
      </c>
    </row>
    <row r="13" spans="1:12" ht="15" customHeight="1">
      <c r="A13" s="20">
        <v>8</v>
      </c>
      <c r="B13" s="28" t="s">
        <v>47</v>
      </c>
      <c r="C13" s="25" t="s">
        <v>90</v>
      </c>
      <c r="D13" s="25" t="s">
        <v>6</v>
      </c>
      <c r="E13" s="30" t="s">
        <v>11</v>
      </c>
      <c r="F13" s="20">
        <f t="shared" si="0"/>
        <v>2355</v>
      </c>
      <c r="G13" s="22">
        <f t="shared" si="1"/>
        <v>-163</v>
      </c>
      <c r="H13" s="21">
        <f t="shared" si="2"/>
        <v>93.52660841938047</v>
      </c>
      <c r="I13">
        <v>1194</v>
      </c>
      <c r="J13" s="30">
        <v>11</v>
      </c>
      <c r="K13">
        <v>1161</v>
      </c>
      <c r="L13" s="21">
        <v>9</v>
      </c>
    </row>
    <row r="14" spans="1:12" ht="15" customHeight="1">
      <c r="A14" s="20">
        <v>9</v>
      </c>
      <c r="B14" s="28" t="s">
        <v>45</v>
      </c>
      <c r="C14" s="25" t="s">
        <v>9</v>
      </c>
      <c r="D14" s="25" t="s">
        <v>37</v>
      </c>
      <c r="E14" s="30" t="s">
        <v>87</v>
      </c>
      <c r="F14" s="20">
        <f t="shared" si="0"/>
        <v>2343</v>
      </c>
      <c r="G14" s="22">
        <f t="shared" si="1"/>
        <v>-175</v>
      </c>
      <c r="H14" s="21">
        <f t="shared" si="2"/>
        <v>93.05003971405877</v>
      </c>
      <c r="I14">
        <v>1080</v>
      </c>
      <c r="J14" s="30">
        <v>35</v>
      </c>
      <c r="K14">
        <v>1263</v>
      </c>
      <c r="L14" s="21">
        <v>3</v>
      </c>
    </row>
    <row r="15" spans="1:12" ht="15" customHeight="1">
      <c r="A15" s="20">
        <v>10</v>
      </c>
      <c r="B15" s="28" t="s">
        <v>108</v>
      </c>
      <c r="C15" s="25" t="s">
        <v>88</v>
      </c>
      <c r="D15" s="25" t="s">
        <v>233</v>
      </c>
      <c r="E15" s="30" t="s">
        <v>87</v>
      </c>
      <c r="F15" s="20">
        <f t="shared" si="0"/>
        <v>2339</v>
      </c>
      <c r="G15" s="22">
        <f t="shared" si="1"/>
        <v>-179</v>
      </c>
      <c r="H15" s="21">
        <f t="shared" si="2"/>
        <v>92.89118347895155</v>
      </c>
      <c r="I15">
        <v>1166</v>
      </c>
      <c r="J15" s="30">
        <v>17</v>
      </c>
      <c r="K15">
        <v>1173</v>
      </c>
      <c r="L15" s="21">
        <v>7</v>
      </c>
    </row>
    <row r="16" spans="1:12" ht="15" customHeight="1">
      <c r="A16" s="20">
        <v>11</v>
      </c>
      <c r="B16" s="28" t="s">
        <v>109</v>
      </c>
      <c r="C16" s="25" t="s">
        <v>89</v>
      </c>
      <c r="D16" s="25" t="s">
        <v>236</v>
      </c>
      <c r="E16" s="30" t="s">
        <v>11</v>
      </c>
      <c r="F16" s="20">
        <f t="shared" si="0"/>
        <v>2335</v>
      </c>
      <c r="G16" s="22">
        <f t="shared" si="1"/>
        <v>-183</v>
      </c>
      <c r="H16" s="21">
        <f t="shared" si="2"/>
        <v>92.73232724384432</v>
      </c>
      <c r="I16">
        <v>1182</v>
      </c>
      <c r="J16" s="30">
        <v>14</v>
      </c>
      <c r="K16">
        <v>1153</v>
      </c>
      <c r="L16" s="21">
        <v>11</v>
      </c>
    </row>
    <row r="17" spans="1:12" ht="15" customHeight="1">
      <c r="A17" s="20">
        <v>12</v>
      </c>
      <c r="B17" s="28" t="s">
        <v>110</v>
      </c>
      <c r="C17" s="25" t="s">
        <v>90</v>
      </c>
      <c r="D17" s="25" t="s">
        <v>233</v>
      </c>
      <c r="E17" s="30" t="s">
        <v>87</v>
      </c>
      <c r="F17" s="20">
        <f t="shared" si="0"/>
        <v>2316</v>
      </c>
      <c r="G17" s="22">
        <f t="shared" si="1"/>
        <v>-202</v>
      </c>
      <c r="H17" s="21">
        <f t="shared" si="2"/>
        <v>91.97776012708499</v>
      </c>
      <c r="I17">
        <v>1168</v>
      </c>
      <c r="J17" s="30">
        <v>16</v>
      </c>
      <c r="K17">
        <v>1148</v>
      </c>
      <c r="L17" s="21">
        <v>14</v>
      </c>
    </row>
    <row r="18" spans="1:12" ht="15" customHeight="1">
      <c r="A18" s="20">
        <v>13</v>
      </c>
      <c r="B18" s="28" t="s">
        <v>111</v>
      </c>
      <c r="C18" s="25" t="s">
        <v>92</v>
      </c>
      <c r="D18" s="25" t="s">
        <v>237</v>
      </c>
      <c r="E18" s="30" t="s">
        <v>11</v>
      </c>
      <c r="F18" s="20">
        <f t="shared" si="0"/>
        <v>2314</v>
      </c>
      <c r="G18" s="22">
        <f t="shared" si="1"/>
        <v>-204</v>
      </c>
      <c r="H18" s="21">
        <f t="shared" si="2"/>
        <v>91.89833200953137</v>
      </c>
      <c r="I18">
        <v>1200</v>
      </c>
      <c r="J18" s="30">
        <v>9</v>
      </c>
      <c r="K18">
        <v>1114</v>
      </c>
      <c r="L18" s="21">
        <v>18</v>
      </c>
    </row>
    <row r="19" spans="1:12" ht="15" customHeight="1">
      <c r="A19" s="20">
        <v>14</v>
      </c>
      <c r="B19" s="28" t="s">
        <v>112</v>
      </c>
      <c r="C19" s="25" t="s">
        <v>88</v>
      </c>
      <c r="D19" s="25" t="s">
        <v>238</v>
      </c>
      <c r="E19" s="30" t="s">
        <v>87</v>
      </c>
      <c r="F19" s="20">
        <f t="shared" si="0"/>
        <v>2302</v>
      </c>
      <c r="G19" s="22">
        <f t="shared" si="1"/>
        <v>-216</v>
      </c>
      <c r="H19" s="21">
        <f t="shared" si="2"/>
        <v>91.42176330420969</v>
      </c>
      <c r="I19">
        <v>1153</v>
      </c>
      <c r="J19" s="30">
        <v>19</v>
      </c>
      <c r="K19">
        <v>1149</v>
      </c>
      <c r="L19" s="21">
        <v>13</v>
      </c>
    </row>
    <row r="20" spans="1:12" ht="15" customHeight="1">
      <c r="A20" s="20">
        <v>15</v>
      </c>
      <c r="B20" s="28" t="s">
        <v>113</v>
      </c>
      <c r="C20" s="25" t="s">
        <v>88</v>
      </c>
      <c r="D20" s="25" t="s">
        <v>233</v>
      </c>
      <c r="E20" s="30" t="s">
        <v>87</v>
      </c>
      <c r="F20" s="20">
        <f t="shared" si="0"/>
        <v>2301</v>
      </c>
      <c r="G20" s="22">
        <f t="shared" si="1"/>
        <v>-217</v>
      </c>
      <c r="H20" s="21">
        <f t="shared" si="2"/>
        <v>91.38204924543288</v>
      </c>
      <c r="I20">
        <v>1147</v>
      </c>
      <c r="J20" s="30">
        <v>20</v>
      </c>
      <c r="K20">
        <v>1154</v>
      </c>
      <c r="L20" s="21">
        <v>10</v>
      </c>
    </row>
    <row r="21" spans="1:12" ht="15" customHeight="1">
      <c r="A21" s="20">
        <v>16</v>
      </c>
      <c r="B21" s="28" t="s">
        <v>114</v>
      </c>
      <c r="C21" s="25" t="s">
        <v>90</v>
      </c>
      <c r="D21" s="25" t="s">
        <v>239</v>
      </c>
      <c r="E21" s="30" t="s">
        <v>11</v>
      </c>
      <c r="F21" s="20">
        <f t="shared" si="0"/>
        <v>2278</v>
      </c>
      <c r="G21" s="22">
        <f t="shared" si="1"/>
        <v>-240</v>
      </c>
      <c r="H21" s="21">
        <f t="shared" si="2"/>
        <v>90.46862589356633</v>
      </c>
      <c r="I21">
        <v>1165</v>
      </c>
      <c r="J21" s="30">
        <v>18</v>
      </c>
      <c r="K21">
        <v>1113</v>
      </c>
      <c r="L21" s="21">
        <v>19</v>
      </c>
    </row>
    <row r="22" spans="1:12" ht="15" customHeight="1">
      <c r="A22" s="20">
        <v>17</v>
      </c>
      <c r="B22" s="28" t="s">
        <v>115</v>
      </c>
      <c r="C22" s="25" t="s">
        <v>88</v>
      </c>
      <c r="D22" s="25" t="s">
        <v>235</v>
      </c>
      <c r="E22" s="30" t="s">
        <v>87</v>
      </c>
      <c r="F22" s="20">
        <f t="shared" si="0"/>
        <v>2256</v>
      </c>
      <c r="G22" s="22">
        <f t="shared" si="1"/>
        <v>-262</v>
      </c>
      <c r="H22" s="21">
        <f t="shared" si="2"/>
        <v>89.59491660047657</v>
      </c>
      <c r="I22">
        <v>1210</v>
      </c>
      <c r="J22" s="30">
        <v>3</v>
      </c>
      <c r="K22">
        <v>1046</v>
      </c>
      <c r="L22" s="21">
        <v>28</v>
      </c>
    </row>
    <row r="23" spans="1:12" ht="15" customHeight="1">
      <c r="A23" s="20">
        <v>18</v>
      </c>
      <c r="B23" s="28" t="s">
        <v>116</v>
      </c>
      <c r="C23" s="25" t="s">
        <v>92</v>
      </c>
      <c r="D23" s="25" t="s">
        <v>236</v>
      </c>
      <c r="E23" s="30" t="s">
        <v>87</v>
      </c>
      <c r="F23" s="20">
        <f t="shared" si="0"/>
        <v>2244</v>
      </c>
      <c r="G23" s="22">
        <f t="shared" si="1"/>
        <v>-274</v>
      </c>
      <c r="H23" s="21">
        <f t="shared" si="2"/>
        <v>89.11834789515488</v>
      </c>
      <c r="I23">
        <v>1199</v>
      </c>
      <c r="J23" s="30">
        <v>10</v>
      </c>
      <c r="K23">
        <v>1045</v>
      </c>
      <c r="L23" s="21">
        <v>30</v>
      </c>
    </row>
    <row r="24" spans="1:12" ht="15" customHeight="1">
      <c r="A24" s="20">
        <v>19</v>
      </c>
      <c r="B24" s="28" t="s">
        <v>49</v>
      </c>
      <c r="C24" s="25" t="s">
        <v>14</v>
      </c>
      <c r="D24" s="25" t="s">
        <v>96</v>
      </c>
      <c r="E24" s="30" t="s">
        <v>87</v>
      </c>
      <c r="F24" s="20">
        <f t="shared" si="0"/>
        <v>2240</v>
      </c>
      <c r="G24" s="22">
        <f t="shared" si="1"/>
        <v>-278</v>
      </c>
      <c r="H24" s="21">
        <f t="shared" si="2"/>
        <v>88.95949166004765</v>
      </c>
      <c r="I24">
        <v>1112</v>
      </c>
      <c r="J24" s="30">
        <v>30</v>
      </c>
      <c r="K24">
        <v>1128</v>
      </c>
      <c r="L24" s="21">
        <v>16</v>
      </c>
    </row>
    <row r="25" spans="1:12" ht="15" customHeight="1">
      <c r="A25" s="20">
        <v>20</v>
      </c>
      <c r="B25" s="28" t="s">
        <v>52</v>
      </c>
      <c r="C25" s="25" t="s">
        <v>90</v>
      </c>
      <c r="D25" s="25" t="s">
        <v>6</v>
      </c>
      <c r="E25" s="30" t="s">
        <v>11</v>
      </c>
      <c r="F25" s="20">
        <f t="shared" si="0"/>
        <v>2224</v>
      </c>
      <c r="G25" s="22">
        <f t="shared" si="1"/>
        <v>-294</v>
      </c>
      <c r="H25" s="21">
        <f t="shared" si="2"/>
        <v>88.32406671961874</v>
      </c>
      <c r="I25">
        <v>1145</v>
      </c>
      <c r="J25" s="30">
        <v>23</v>
      </c>
      <c r="K25">
        <v>1079</v>
      </c>
      <c r="L25" s="21">
        <v>23</v>
      </c>
    </row>
    <row r="26" spans="1:12" ht="15" customHeight="1">
      <c r="A26" s="20">
        <v>21</v>
      </c>
      <c r="B26" s="28" t="s">
        <v>117</v>
      </c>
      <c r="C26" s="25" t="s">
        <v>90</v>
      </c>
      <c r="D26" s="25" t="s">
        <v>240</v>
      </c>
      <c r="E26" s="30" t="s">
        <v>11</v>
      </c>
      <c r="F26" s="20">
        <f t="shared" si="0"/>
        <v>2206</v>
      </c>
      <c r="G26" s="22">
        <f t="shared" si="1"/>
        <v>-312</v>
      </c>
      <c r="H26" s="21">
        <f t="shared" si="2"/>
        <v>87.60921366163622</v>
      </c>
      <c r="I26">
        <v>1187</v>
      </c>
      <c r="J26" s="30">
        <v>13</v>
      </c>
      <c r="K26">
        <v>1019</v>
      </c>
      <c r="L26" s="21">
        <v>43</v>
      </c>
    </row>
    <row r="27" spans="1:12" ht="15" customHeight="1">
      <c r="A27" s="20">
        <v>22</v>
      </c>
      <c r="B27" s="28" t="s">
        <v>118</v>
      </c>
      <c r="C27" s="25" t="s">
        <v>89</v>
      </c>
      <c r="D27" s="25" t="s">
        <v>241</v>
      </c>
      <c r="E27" s="30" t="s">
        <v>11</v>
      </c>
      <c r="F27" s="20">
        <f t="shared" si="0"/>
        <v>2201</v>
      </c>
      <c r="G27" s="22">
        <f t="shared" si="1"/>
        <v>-317</v>
      </c>
      <c r="H27" s="21">
        <f t="shared" si="2"/>
        <v>87.41064336775219</v>
      </c>
      <c r="I27">
        <v>1063</v>
      </c>
      <c r="J27" s="30">
        <v>41</v>
      </c>
      <c r="K27">
        <v>1138</v>
      </c>
      <c r="L27" s="21">
        <v>15</v>
      </c>
    </row>
    <row r="28" spans="1:12" ht="15" customHeight="1">
      <c r="A28" s="20">
        <v>23</v>
      </c>
      <c r="B28" s="28" t="s">
        <v>119</v>
      </c>
      <c r="C28" s="25" t="s">
        <v>91</v>
      </c>
      <c r="D28" s="25" t="s">
        <v>241</v>
      </c>
      <c r="E28" s="30" t="s">
        <v>11</v>
      </c>
      <c r="F28" s="20">
        <f t="shared" si="0"/>
        <v>2191</v>
      </c>
      <c r="G28" s="22">
        <f t="shared" si="1"/>
        <v>-327</v>
      </c>
      <c r="H28" s="21">
        <f t="shared" si="2"/>
        <v>87.01350277998412</v>
      </c>
      <c r="I28">
        <v>1190</v>
      </c>
      <c r="J28" s="30">
        <v>12</v>
      </c>
      <c r="K28">
        <v>1001</v>
      </c>
      <c r="L28" s="21">
        <v>50</v>
      </c>
    </row>
    <row r="29" spans="1:12" ht="15" customHeight="1">
      <c r="A29" s="20">
        <v>24</v>
      </c>
      <c r="B29" s="28" t="s">
        <v>120</v>
      </c>
      <c r="C29" s="25" t="s">
        <v>91</v>
      </c>
      <c r="D29" s="25" t="s">
        <v>236</v>
      </c>
      <c r="E29" s="30" t="s">
        <v>87</v>
      </c>
      <c r="F29" s="20">
        <f t="shared" si="0"/>
        <v>2190</v>
      </c>
      <c r="G29" s="22">
        <f t="shared" si="1"/>
        <v>-328</v>
      </c>
      <c r="H29" s="21">
        <f t="shared" si="2"/>
        <v>86.97378872120731</v>
      </c>
      <c r="I29">
        <v>1146</v>
      </c>
      <c r="J29" s="30">
        <v>22</v>
      </c>
      <c r="K29">
        <v>1044</v>
      </c>
      <c r="L29" s="21">
        <v>31</v>
      </c>
    </row>
    <row r="30" spans="1:12" ht="15" customHeight="1">
      <c r="A30" s="20">
        <v>25</v>
      </c>
      <c r="B30" s="28" t="s">
        <v>121</v>
      </c>
      <c r="C30" s="25" t="s">
        <v>92</v>
      </c>
      <c r="D30" s="25" t="s">
        <v>234</v>
      </c>
      <c r="E30" s="30" t="s">
        <v>87</v>
      </c>
      <c r="F30" s="20">
        <f t="shared" si="0"/>
        <v>2187</v>
      </c>
      <c r="G30" s="22">
        <f t="shared" si="1"/>
        <v>-331</v>
      </c>
      <c r="H30" s="21">
        <f t="shared" si="2"/>
        <v>86.85464654487689</v>
      </c>
      <c r="I30">
        <v>1141</v>
      </c>
      <c r="J30" s="30">
        <v>24</v>
      </c>
      <c r="K30">
        <v>1046</v>
      </c>
      <c r="L30" s="21">
        <v>28</v>
      </c>
    </row>
    <row r="31" spans="1:12" ht="15" customHeight="1">
      <c r="A31" s="20">
        <v>26</v>
      </c>
      <c r="B31" s="28" t="s">
        <v>122</v>
      </c>
      <c r="C31" s="25" t="s">
        <v>89</v>
      </c>
      <c r="D31" s="25" t="s">
        <v>242</v>
      </c>
      <c r="E31" s="30" t="s">
        <v>87</v>
      </c>
      <c r="F31" s="20">
        <f t="shared" si="0"/>
        <v>2183</v>
      </c>
      <c r="G31" s="22">
        <f t="shared" si="1"/>
        <v>-335</v>
      </c>
      <c r="H31" s="21">
        <f t="shared" si="2"/>
        <v>86.69579030976966</v>
      </c>
      <c r="I31">
        <v>1147</v>
      </c>
      <c r="J31" s="30">
        <v>20</v>
      </c>
      <c r="K31">
        <v>1036</v>
      </c>
      <c r="L31" s="21">
        <v>38</v>
      </c>
    </row>
    <row r="32" spans="1:12" ht="15" customHeight="1">
      <c r="A32" s="20">
        <v>27</v>
      </c>
      <c r="B32" s="28" t="s">
        <v>123</v>
      </c>
      <c r="C32" s="25" t="s">
        <v>90</v>
      </c>
      <c r="D32" s="25" t="s">
        <v>235</v>
      </c>
      <c r="E32" s="30" t="s">
        <v>11</v>
      </c>
      <c r="F32" s="20">
        <f t="shared" si="0"/>
        <v>2178</v>
      </c>
      <c r="G32" s="22">
        <f t="shared" si="1"/>
        <v>-340</v>
      </c>
      <c r="H32" s="21">
        <f t="shared" si="2"/>
        <v>86.49722001588562</v>
      </c>
      <c r="I32">
        <v>1137</v>
      </c>
      <c r="J32" s="30">
        <v>26</v>
      </c>
      <c r="K32">
        <v>1041</v>
      </c>
      <c r="L32" s="21">
        <v>33</v>
      </c>
    </row>
    <row r="33" spans="1:12" ht="15" customHeight="1">
      <c r="A33" s="20">
        <v>28</v>
      </c>
      <c r="B33" s="28" t="s">
        <v>124</v>
      </c>
      <c r="C33" s="25" t="s">
        <v>92</v>
      </c>
      <c r="D33" s="25" t="s">
        <v>243</v>
      </c>
      <c r="E33" s="30" t="s">
        <v>87</v>
      </c>
      <c r="F33" s="20">
        <f t="shared" si="0"/>
        <v>2172</v>
      </c>
      <c r="G33" s="22">
        <f t="shared" si="1"/>
        <v>-346</v>
      </c>
      <c r="H33" s="21">
        <f t="shared" si="2"/>
        <v>86.25893566322478</v>
      </c>
      <c r="I33">
        <v>1132</v>
      </c>
      <c r="J33" s="30">
        <v>27</v>
      </c>
      <c r="K33">
        <v>1040</v>
      </c>
      <c r="L33" s="21">
        <v>36</v>
      </c>
    </row>
    <row r="34" spans="1:12" ht="15" customHeight="1">
      <c r="A34" s="20">
        <v>29</v>
      </c>
      <c r="B34" s="28" t="s">
        <v>53</v>
      </c>
      <c r="C34" s="25" t="s">
        <v>92</v>
      </c>
      <c r="D34" s="25" t="s">
        <v>96</v>
      </c>
      <c r="E34" s="30" t="s">
        <v>10</v>
      </c>
      <c r="F34" s="20">
        <f t="shared" si="0"/>
        <v>2166</v>
      </c>
      <c r="G34" s="22">
        <f t="shared" si="1"/>
        <v>-352</v>
      </c>
      <c r="H34" s="21">
        <f t="shared" si="2"/>
        <v>86.02065131056395</v>
      </c>
      <c r="I34">
        <v>1127</v>
      </c>
      <c r="J34" s="30">
        <v>28</v>
      </c>
      <c r="K34">
        <v>1039</v>
      </c>
      <c r="L34" s="21">
        <v>37</v>
      </c>
    </row>
    <row r="35" spans="1:12" ht="15" customHeight="1">
      <c r="A35" s="20">
        <v>30</v>
      </c>
      <c r="B35" s="28" t="s">
        <v>125</v>
      </c>
      <c r="C35" s="25" t="s">
        <v>89</v>
      </c>
      <c r="D35" s="25" t="s">
        <v>244</v>
      </c>
      <c r="E35" s="30" t="s">
        <v>87</v>
      </c>
      <c r="F35" s="20">
        <f t="shared" si="0"/>
        <v>2154</v>
      </c>
      <c r="G35" s="22">
        <f t="shared" si="1"/>
        <v>-364</v>
      </c>
      <c r="H35" s="21">
        <f t="shared" si="2"/>
        <v>85.54408260524225</v>
      </c>
      <c r="I35">
        <v>1037</v>
      </c>
      <c r="J35" s="30">
        <v>50</v>
      </c>
      <c r="K35">
        <v>1117</v>
      </c>
      <c r="L35" s="21">
        <v>17</v>
      </c>
    </row>
    <row r="36" spans="1:12" ht="15" customHeight="1">
      <c r="A36" s="20">
        <v>31</v>
      </c>
      <c r="B36" s="28" t="s">
        <v>126</v>
      </c>
      <c r="C36" s="25" t="s">
        <v>89</v>
      </c>
      <c r="D36" s="25" t="s">
        <v>245</v>
      </c>
      <c r="E36" s="30" t="s">
        <v>11</v>
      </c>
      <c r="F36" s="20">
        <f t="shared" si="0"/>
        <v>2152</v>
      </c>
      <c r="G36" s="22">
        <f t="shared" si="1"/>
        <v>-366</v>
      </c>
      <c r="H36" s="21">
        <f t="shared" si="2"/>
        <v>85.46465448768863</v>
      </c>
      <c r="I36">
        <v>1111</v>
      </c>
      <c r="J36" s="30">
        <v>31</v>
      </c>
      <c r="K36">
        <v>1041</v>
      </c>
      <c r="L36" s="21">
        <v>33</v>
      </c>
    </row>
    <row r="37" spans="1:12" ht="15" customHeight="1">
      <c r="A37" s="20">
        <v>32</v>
      </c>
      <c r="B37" s="28" t="s">
        <v>62</v>
      </c>
      <c r="C37" s="25" t="s">
        <v>91</v>
      </c>
      <c r="D37" s="25" t="s">
        <v>6</v>
      </c>
      <c r="E37" s="30" t="s">
        <v>10</v>
      </c>
      <c r="F37" s="20">
        <f aca="true" t="shared" si="3" ref="F37:F68">I37+K37</f>
        <v>2122</v>
      </c>
      <c r="G37" s="22">
        <f t="shared" si="1"/>
        <v>-396</v>
      </c>
      <c r="H37" s="21">
        <f t="shared" si="2"/>
        <v>84.27323272438443</v>
      </c>
      <c r="I37">
        <v>1179</v>
      </c>
      <c r="J37" s="30">
        <v>15</v>
      </c>
      <c r="K37">
        <v>943</v>
      </c>
      <c r="L37" s="21">
        <v>86</v>
      </c>
    </row>
    <row r="38" spans="1:12" ht="15" customHeight="1">
      <c r="A38" s="20">
        <v>33</v>
      </c>
      <c r="B38" s="28" t="s">
        <v>127</v>
      </c>
      <c r="C38" s="25" t="s">
        <v>89</v>
      </c>
      <c r="D38" s="25" t="s">
        <v>246</v>
      </c>
      <c r="E38" s="30" t="s">
        <v>87</v>
      </c>
      <c r="F38" s="20">
        <f t="shared" si="3"/>
        <v>2116</v>
      </c>
      <c r="G38" s="22">
        <f aca="true" t="shared" si="4" ref="G38:G69">F38-$F$5</f>
        <v>-402</v>
      </c>
      <c r="H38" s="21">
        <f aca="true" t="shared" si="5" ref="H38:H69">(F38/$F$5)*100</f>
        <v>84.0349483717236</v>
      </c>
      <c r="I38">
        <v>1138</v>
      </c>
      <c r="J38" s="30">
        <v>25</v>
      </c>
      <c r="K38">
        <v>978</v>
      </c>
      <c r="L38" s="21">
        <v>62</v>
      </c>
    </row>
    <row r="39" spans="1:12" ht="15" customHeight="1">
      <c r="A39" s="20">
        <v>34</v>
      </c>
      <c r="B39" s="28" t="s">
        <v>50</v>
      </c>
      <c r="C39" s="25" t="s">
        <v>91</v>
      </c>
      <c r="D39" s="25" t="s">
        <v>97</v>
      </c>
      <c r="E39" s="30" t="s">
        <v>87</v>
      </c>
      <c r="F39" s="20">
        <f t="shared" si="3"/>
        <v>2104</v>
      </c>
      <c r="G39" s="22">
        <f t="shared" si="4"/>
        <v>-414</v>
      </c>
      <c r="H39" s="21">
        <f t="shared" si="5"/>
        <v>83.5583796664019</v>
      </c>
      <c r="I39">
        <v>993</v>
      </c>
      <c r="J39" s="30">
        <v>71</v>
      </c>
      <c r="K39">
        <v>1111</v>
      </c>
      <c r="L39" s="21">
        <v>20</v>
      </c>
    </row>
    <row r="40" spans="1:12" ht="15" customHeight="1">
      <c r="A40" s="20">
        <v>35</v>
      </c>
      <c r="B40" s="28" t="s">
        <v>128</v>
      </c>
      <c r="C40" s="25" t="s">
        <v>92</v>
      </c>
      <c r="D40" s="25" t="s">
        <v>247</v>
      </c>
      <c r="E40" s="30" t="s">
        <v>87</v>
      </c>
      <c r="F40" s="20">
        <f t="shared" si="3"/>
        <v>2099</v>
      </c>
      <c r="G40" s="22">
        <f t="shared" si="4"/>
        <v>-419</v>
      </c>
      <c r="H40" s="21">
        <f t="shared" si="5"/>
        <v>83.35980937251787</v>
      </c>
      <c r="I40">
        <v>1111</v>
      </c>
      <c r="J40" s="30">
        <v>31</v>
      </c>
      <c r="K40">
        <v>988</v>
      </c>
      <c r="L40" s="21">
        <v>56</v>
      </c>
    </row>
    <row r="41" spans="1:12" ht="15" customHeight="1">
      <c r="A41" s="20">
        <v>36</v>
      </c>
      <c r="B41" s="28" t="s">
        <v>51</v>
      </c>
      <c r="C41" s="25" t="s">
        <v>14</v>
      </c>
      <c r="D41" s="25" t="s">
        <v>96</v>
      </c>
      <c r="E41" s="30" t="s">
        <v>87</v>
      </c>
      <c r="F41" s="20">
        <f t="shared" si="3"/>
        <v>2090</v>
      </c>
      <c r="G41" s="22">
        <f t="shared" si="4"/>
        <v>-428</v>
      </c>
      <c r="H41" s="21">
        <f t="shared" si="5"/>
        <v>83.00238284352662</v>
      </c>
      <c r="I41">
        <v>986</v>
      </c>
      <c r="J41" s="30">
        <v>79</v>
      </c>
      <c r="K41">
        <v>1104</v>
      </c>
      <c r="L41" s="21">
        <v>21</v>
      </c>
    </row>
    <row r="42" spans="1:12" ht="15" customHeight="1">
      <c r="A42" s="20">
        <v>37</v>
      </c>
      <c r="B42" s="28" t="s">
        <v>54</v>
      </c>
      <c r="C42" s="25" t="s">
        <v>92</v>
      </c>
      <c r="D42" s="25" t="s">
        <v>97</v>
      </c>
      <c r="E42" s="30" t="s">
        <v>87</v>
      </c>
      <c r="F42" s="20">
        <f t="shared" si="3"/>
        <v>2086</v>
      </c>
      <c r="G42" s="22">
        <f t="shared" si="4"/>
        <v>-432</v>
      </c>
      <c r="H42" s="21">
        <f t="shared" si="5"/>
        <v>82.84352660841938</v>
      </c>
      <c r="I42">
        <v>1078</v>
      </c>
      <c r="J42" s="30">
        <v>36</v>
      </c>
      <c r="K42">
        <v>1008</v>
      </c>
      <c r="L42" s="21">
        <v>47</v>
      </c>
    </row>
    <row r="43" spans="1:12" ht="15" customHeight="1">
      <c r="A43" s="20">
        <v>38</v>
      </c>
      <c r="B43" s="28" t="s">
        <v>129</v>
      </c>
      <c r="C43" s="25" t="s">
        <v>91</v>
      </c>
      <c r="D43" s="25" t="s">
        <v>248</v>
      </c>
      <c r="E43" s="30" t="s">
        <v>11</v>
      </c>
      <c r="F43" s="20">
        <f t="shared" si="3"/>
        <v>2084</v>
      </c>
      <c r="G43" s="22">
        <f t="shared" si="4"/>
        <v>-434</v>
      </c>
      <c r="H43" s="21">
        <f t="shared" si="5"/>
        <v>82.76409849086576</v>
      </c>
      <c r="I43">
        <v>1103</v>
      </c>
      <c r="J43" s="30">
        <v>33</v>
      </c>
      <c r="K43">
        <v>981</v>
      </c>
      <c r="L43" s="21">
        <v>61</v>
      </c>
    </row>
    <row r="44" spans="1:12" ht="15" customHeight="1">
      <c r="A44" s="20">
        <v>39</v>
      </c>
      <c r="B44" s="28" t="s">
        <v>130</v>
      </c>
      <c r="C44" s="25" t="s">
        <v>14</v>
      </c>
      <c r="D44" s="25" t="s">
        <v>249</v>
      </c>
      <c r="E44" s="30" t="s">
        <v>11</v>
      </c>
      <c r="F44" s="20">
        <f t="shared" si="3"/>
        <v>2083</v>
      </c>
      <c r="G44" s="22">
        <f t="shared" si="4"/>
        <v>-435</v>
      </c>
      <c r="H44" s="21">
        <f t="shared" si="5"/>
        <v>82.72438443208895</v>
      </c>
      <c r="I44">
        <v>1117</v>
      </c>
      <c r="J44" s="30">
        <v>29</v>
      </c>
      <c r="K44">
        <v>966</v>
      </c>
      <c r="L44" s="21">
        <v>72</v>
      </c>
    </row>
    <row r="45" spans="1:12" ht="15" customHeight="1">
      <c r="A45" s="20">
        <v>40</v>
      </c>
      <c r="B45" s="28" t="s">
        <v>39</v>
      </c>
      <c r="C45" s="25" t="s">
        <v>14</v>
      </c>
      <c r="D45" s="25" t="s">
        <v>6</v>
      </c>
      <c r="E45" s="30" t="s">
        <v>87</v>
      </c>
      <c r="F45" s="20">
        <f t="shared" si="3"/>
        <v>2072</v>
      </c>
      <c r="G45" s="22">
        <f t="shared" si="4"/>
        <v>-446</v>
      </c>
      <c r="H45" s="21">
        <f t="shared" si="5"/>
        <v>82.28752978554408</v>
      </c>
      <c r="I45">
        <v>1048</v>
      </c>
      <c r="J45" s="30">
        <v>44</v>
      </c>
      <c r="K45">
        <v>1024</v>
      </c>
      <c r="L45" s="21">
        <v>41</v>
      </c>
    </row>
    <row r="46" spans="1:12" ht="15" customHeight="1">
      <c r="A46" s="20">
        <v>41</v>
      </c>
      <c r="B46" s="28" t="s">
        <v>131</v>
      </c>
      <c r="C46" s="25" t="s">
        <v>92</v>
      </c>
      <c r="D46" s="25" t="s">
        <v>250</v>
      </c>
      <c r="E46" s="30" t="s">
        <v>10</v>
      </c>
      <c r="F46" s="20">
        <f t="shared" si="3"/>
        <v>2070</v>
      </c>
      <c r="G46" s="22">
        <f t="shared" si="4"/>
        <v>-448</v>
      </c>
      <c r="H46" s="21">
        <f t="shared" si="5"/>
        <v>82.20810166799048</v>
      </c>
      <c r="I46">
        <v>1011</v>
      </c>
      <c r="J46" s="30">
        <v>60</v>
      </c>
      <c r="K46">
        <v>1059</v>
      </c>
      <c r="L46" s="21">
        <v>26</v>
      </c>
    </row>
    <row r="47" spans="1:12" ht="15" customHeight="1">
      <c r="A47" s="20">
        <v>42</v>
      </c>
      <c r="B47" s="28" t="s">
        <v>26</v>
      </c>
      <c r="C47" s="25" t="s">
        <v>14</v>
      </c>
      <c r="D47" s="25" t="s">
        <v>6</v>
      </c>
      <c r="E47" s="30" t="s">
        <v>11</v>
      </c>
      <c r="F47" s="20">
        <f t="shared" si="3"/>
        <v>2068</v>
      </c>
      <c r="G47" s="22">
        <f t="shared" si="4"/>
        <v>-450</v>
      </c>
      <c r="H47" s="21">
        <f t="shared" si="5"/>
        <v>82.12867355043686</v>
      </c>
      <c r="I47">
        <v>1044</v>
      </c>
      <c r="J47" s="30">
        <v>46</v>
      </c>
      <c r="K47">
        <v>1024</v>
      </c>
      <c r="L47" s="21">
        <v>41</v>
      </c>
    </row>
    <row r="48" spans="1:12" ht="15" customHeight="1">
      <c r="A48" s="20">
        <v>43</v>
      </c>
      <c r="B48" s="28" t="s">
        <v>57</v>
      </c>
      <c r="C48" s="25" t="s">
        <v>91</v>
      </c>
      <c r="D48" s="25" t="s">
        <v>6</v>
      </c>
      <c r="E48" s="30" t="s">
        <v>87</v>
      </c>
      <c r="F48" s="20">
        <f t="shared" si="3"/>
        <v>2058</v>
      </c>
      <c r="G48" s="22">
        <f t="shared" si="4"/>
        <v>-460</v>
      </c>
      <c r="H48" s="21">
        <f t="shared" si="5"/>
        <v>81.73153296266878</v>
      </c>
      <c r="I48">
        <v>1074</v>
      </c>
      <c r="J48" s="30">
        <v>37</v>
      </c>
      <c r="K48">
        <v>984</v>
      </c>
      <c r="L48" s="21">
        <v>57</v>
      </c>
    </row>
    <row r="49" spans="1:12" ht="15" customHeight="1">
      <c r="A49" s="20">
        <v>44</v>
      </c>
      <c r="B49" s="28" t="s">
        <v>132</v>
      </c>
      <c r="C49" s="25" t="s">
        <v>92</v>
      </c>
      <c r="D49" s="25" t="s">
        <v>251</v>
      </c>
      <c r="E49" s="30" t="s">
        <v>11</v>
      </c>
      <c r="F49" s="20">
        <f t="shared" si="3"/>
        <v>2052</v>
      </c>
      <c r="G49" s="22">
        <f t="shared" si="4"/>
        <v>-466</v>
      </c>
      <c r="H49" s="21">
        <f t="shared" si="5"/>
        <v>81.49324861000794</v>
      </c>
      <c r="I49">
        <v>1043</v>
      </c>
      <c r="J49" s="30">
        <v>47</v>
      </c>
      <c r="K49">
        <v>1009</v>
      </c>
      <c r="L49" s="21">
        <v>46</v>
      </c>
    </row>
    <row r="50" spans="1:12" ht="15" customHeight="1">
      <c r="A50" s="20">
        <v>44</v>
      </c>
      <c r="B50" s="28" t="s">
        <v>133</v>
      </c>
      <c r="C50" s="25" t="s">
        <v>91</v>
      </c>
      <c r="D50" s="25" t="s">
        <v>252</v>
      </c>
      <c r="E50" s="30" t="s">
        <v>11</v>
      </c>
      <c r="F50" s="20">
        <f t="shared" si="3"/>
        <v>2052</v>
      </c>
      <c r="G50" s="22">
        <f t="shared" si="4"/>
        <v>-466</v>
      </c>
      <c r="H50" s="21">
        <f t="shared" si="5"/>
        <v>81.49324861000794</v>
      </c>
      <c r="I50">
        <v>1061</v>
      </c>
      <c r="J50" s="30">
        <v>43</v>
      </c>
      <c r="K50">
        <v>991</v>
      </c>
      <c r="L50" s="21">
        <v>55</v>
      </c>
    </row>
    <row r="51" spans="1:12" ht="15" customHeight="1">
      <c r="A51" s="20">
        <v>46</v>
      </c>
      <c r="B51" s="28" t="s">
        <v>134</v>
      </c>
      <c r="C51" s="25" t="s">
        <v>92</v>
      </c>
      <c r="D51" s="25" t="s">
        <v>236</v>
      </c>
      <c r="E51" s="30" t="s">
        <v>87</v>
      </c>
      <c r="F51" s="20">
        <f t="shared" si="3"/>
        <v>2044</v>
      </c>
      <c r="G51" s="22">
        <f t="shared" si="4"/>
        <v>-474</v>
      </c>
      <c r="H51" s="21">
        <f t="shared" si="5"/>
        <v>81.1755361397935</v>
      </c>
      <c r="I51">
        <v>1019</v>
      </c>
      <c r="J51" s="30">
        <v>56</v>
      </c>
      <c r="K51">
        <v>1025</v>
      </c>
      <c r="L51" s="21">
        <v>40</v>
      </c>
    </row>
    <row r="52" spans="1:12" ht="15" customHeight="1">
      <c r="A52" s="20">
        <v>47</v>
      </c>
      <c r="B52" s="28" t="s">
        <v>135</v>
      </c>
      <c r="C52" s="25" t="s">
        <v>14</v>
      </c>
      <c r="D52" s="25" t="s">
        <v>253</v>
      </c>
      <c r="E52" s="30" t="s">
        <v>11</v>
      </c>
      <c r="F52" s="20">
        <f t="shared" si="3"/>
        <v>2043</v>
      </c>
      <c r="G52" s="22">
        <f t="shared" si="4"/>
        <v>-475</v>
      </c>
      <c r="H52" s="21">
        <f t="shared" si="5"/>
        <v>81.13582208101668</v>
      </c>
      <c r="I52">
        <v>1066</v>
      </c>
      <c r="J52" s="30">
        <v>39</v>
      </c>
      <c r="K52">
        <v>977</v>
      </c>
      <c r="L52" s="21">
        <v>63</v>
      </c>
    </row>
    <row r="53" spans="1:12" ht="15" customHeight="1">
      <c r="A53" s="20">
        <v>48</v>
      </c>
      <c r="B53" s="28" t="s">
        <v>136</v>
      </c>
      <c r="C53" s="25" t="s">
        <v>92</v>
      </c>
      <c r="D53" s="25" t="s">
        <v>241</v>
      </c>
      <c r="E53" s="30" t="s">
        <v>87</v>
      </c>
      <c r="F53" s="20">
        <f t="shared" si="3"/>
        <v>2037</v>
      </c>
      <c r="G53" s="22">
        <f t="shared" si="4"/>
        <v>-481</v>
      </c>
      <c r="H53" s="21">
        <f t="shared" si="5"/>
        <v>80.89753772835584</v>
      </c>
      <c r="I53">
        <v>960</v>
      </c>
      <c r="J53" s="30">
        <v>93</v>
      </c>
      <c r="K53">
        <v>1077</v>
      </c>
      <c r="L53" s="21">
        <v>24</v>
      </c>
    </row>
    <row r="54" spans="1:12" ht="15" customHeight="1">
      <c r="A54" s="20">
        <v>48</v>
      </c>
      <c r="B54" s="28" t="s">
        <v>137</v>
      </c>
      <c r="C54" s="25" t="s">
        <v>14</v>
      </c>
      <c r="D54" s="25" t="s">
        <v>239</v>
      </c>
      <c r="E54" s="30" t="s">
        <v>11</v>
      </c>
      <c r="F54" s="20">
        <f t="shared" si="3"/>
        <v>2037</v>
      </c>
      <c r="G54" s="22">
        <f t="shared" si="4"/>
        <v>-481</v>
      </c>
      <c r="H54" s="21">
        <f t="shared" si="5"/>
        <v>80.89753772835584</v>
      </c>
      <c r="I54">
        <v>965</v>
      </c>
      <c r="J54" s="30">
        <v>90</v>
      </c>
      <c r="K54">
        <v>1072</v>
      </c>
      <c r="L54" s="21">
        <v>25</v>
      </c>
    </row>
    <row r="55" spans="1:12" ht="15" customHeight="1">
      <c r="A55" s="20">
        <v>50</v>
      </c>
      <c r="B55" s="28" t="s">
        <v>31</v>
      </c>
      <c r="C55" s="25" t="s">
        <v>14</v>
      </c>
      <c r="D55" s="25" t="s">
        <v>32</v>
      </c>
      <c r="E55" s="30" t="s">
        <v>87</v>
      </c>
      <c r="F55" s="20">
        <f t="shared" si="3"/>
        <v>2032</v>
      </c>
      <c r="G55" s="22">
        <f t="shared" si="4"/>
        <v>-486</v>
      </c>
      <c r="H55" s="21">
        <f t="shared" si="5"/>
        <v>80.6989674344718</v>
      </c>
      <c r="I55">
        <v>1048</v>
      </c>
      <c r="J55" s="30">
        <v>44</v>
      </c>
      <c r="K55">
        <v>984</v>
      </c>
      <c r="L55" s="21">
        <v>57</v>
      </c>
    </row>
    <row r="56" spans="1:12" ht="15" customHeight="1">
      <c r="A56" s="20">
        <v>51</v>
      </c>
      <c r="B56" s="28" t="s">
        <v>138</v>
      </c>
      <c r="C56" s="25" t="s">
        <v>14</v>
      </c>
      <c r="D56" s="25" t="s">
        <v>254</v>
      </c>
      <c r="E56" s="30" t="s">
        <v>10</v>
      </c>
      <c r="F56" s="20">
        <f t="shared" si="3"/>
        <v>2027</v>
      </c>
      <c r="G56" s="22">
        <f t="shared" si="4"/>
        <v>-491</v>
      </c>
      <c r="H56" s="21">
        <f t="shared" si="5"/>
        <v>80.50039714058776</v>
      </c>
      <c r="I56">
        <v>1030</v>
      </c>
      <c r="J56" s="30">
        <v>52</v>
      </c>
      <c r="K56">
        <v>997</v>
      </c>
      <c r="L56" s="21">
        <v>51</v>
      </c>
    </row>
    <row r="57" spans="1:12" ht="15" customHeight="1">
      <c r="A57" s="20">
        <v>52</v>
      </c>
      <c r="B57" s="28" t="s">
        <v>139</v>
      </c>
      <c r="C57" s="25" t="s">
        <v>14</v>
      </c>
      <c r="D57" s="25" t="s">
        <v>234</v>
      </c>
      <c r="E57" s="30" t="s">
        <v>11</v>
      </c>
      <c r="F57" s="20">
        <f t="shared" si="3"/>
        <v>2025</v>
      </c>
      <c r="G57" s="22">
        <f t="shared" si="4"/>
        <v>-493</v>
      </c>
      <c r="H57" s="21">
        <f t="shared" si="5"/>
        <v>80.42096902303415</v>
      </c>
      <c r="I57">
        <v>1009</v>
      </c>
      <c r="J57" s="30">
        <v>62</v>
      </c>
      <c r="K57">
        <v>1016</v>
      </c>
      <c r="L57" s="21">
        <v>44</v>
      </c>
    </row>
    <row r="58" spans="1:12" ht="15" customHeight="1">
      <c r="A58" s="20">
        <v>53</v>
      </c>
      <c r="B58" s="28" t="s">
        <v>140</v>
      </c>
      <c r="C58" s="25" t="s">
        <v>7</v>
      </c>
      <c r="D58" s="25" t="s">
        <v>239</v>
      </c>
      <c r="E58" s="30" t="s">
        <v>11</v>
      </c>
      <c r="F58" s="20">
        <f t="shared" si="3"/>
        <v>2020</v>
      </c>
      <c r="G58" s="22">
        <f t="shared" si="4"/>
        <v>-498</v>
      </c>
      <c r="H58" s="21">
        <f t="shared" si="5"/>
        <v>80.22239872915013</v>
      </c>
      <c r="I58">
        <v>1074</v>
      </c>
      <c r="J58" s="30">
        <v>37</v>
      </c>
      <c r="K58">
        <v>946</v>
      </c>
      <c r="L58" s="21">
        <v>85</v>
      </c>
    </row>
    <row r="59" spans="1:12" ht="15" customHeight="1">
      <c r="A59" s="20">
        <v>54</v>
      </c>
      <c r="B59" s="28" t="s">
        <v>141</v>
      </c>
      <c r="C59" s="25" t="s">
        <v>91</v>
      </c>
      <c r="D59" s="25" t="s">
        <v>255</v>
      </c>
      <c r="E59" s="30" t="s">
        <v>87</v>
      </c>
      <c r="F59" s="20">
        <f t="shared" si="3"/>
        <v>2006</v>
      </c>
      <c r="G59" s="22">
        <f t="shared" si="4"/>
        <v>-512</v>
      </c>
      <c r="H59" s="21">
        <f t="shared" si="5"/>
        <v>79.66640190627481</v>
      </c>
      <c r="I59">
        <v>955</v>
      </c>
      <c r="J59" s="30">
        <v>97</v>
      </c>
      <c r="K59">
        <v>1051</v>
      </c>
      <c r="L59" s="21">
        <v>27</v>
      </c>
    </row>
    <row r="60" spans="1:12" ht="15" customHeight="1">
      <c r="A60" s="20">
        <v>55</v>
      </c>
      <c r="B60" s="28" t="s">
        <v>142</v>
      </c>
      <c r="C60" s="25" t="s">
        <v>92</v>
      </c>
      <c r="D60" s="25" t="s">
        <v>255</v>
      </c>
      <c r="E60" s="30" t="s">
        <v>87</v>
      </c>
      <c r="F60" s="20">
        <f t="shared" si="3"/>
        <v>2005</v>
      </c>
      <c r="G60" s="22">
        <f t="shared" si="4"/>
        <v>-513</v>
      </c>
      <c r="H60" s="21">
        <f t="shared" si="5"/>
        <v>79.62668784749802</v>
      </c>
      <c r="I60">
        <v>963</v>
      </c>
      <c r="J60" s="30">
        <v>91</v>
      </c>
      <c r="K60">
        <v>1042</v>
      </c>
      <c r="L60" s="21">
        <v>32</v>
      </c>
    </row>
    <row r="61" spans="1:12" ht="15" customHeight="1">
      <c r="A61" s="20">
        <v>56</v>
      </c>
      <c r="B61" s="28" t="s">
        <v>143</v>
      </c>
      <c r="C61" s="25" t="s">
        <v>92</v>
      </c>
      <c r="D61" s="25" t="s">
        <v>240</v>
      </c>
      <c r="E61" s="30" t="s">
        <v>11</v>
      </c>
      <c r="F61" s="20">
        <f t="shared" si="3"/>
        <v>2003</v>
      </c>
      <c r="G61" s="22">
        <f t="shared" si="4"/>
        <v>-515</v>
      </c>
      <c r="H61" s="21">
        <f t="shared" si="5"/>
        <v>79.5472597299444</v>
      </c>
      <c r="I61">
        <v>1064</v>
      </c>
      <c r="J61" s="30">
        <v>40</v>
      </c>
      <c r="K61">
        <v>939</v>
      </c>
      <c r="L61" s="21">
        <v>89</v>
      </c>
    </row>
    <row r="62" spans="1:12" ht="12.75">
      <c r="A62" s="20">
        <v>57</v>
      </c>
      <c r="B62" s="28" t="s">
        <v>144</v>
      </c>
      <c r="C62" s="25" t="s">
        <v>14</v>
      </c>
      <c r="D62" s="25" t="s">
        <v>234</v>
      </c>
      <c r="E62" s="30" t="s">
        <v>11</v>
      </c>
      <c r="F62" s="20">
        <f t="shared" si="3"/>
        <v>1998</v>
      </c>
      <c r="G62" s="22">
        <f t="shared" si="4"/>
        <v>-520</v>
      </c>
      <c r="H62" s="21">
        <f t="shared" si="5"/>
        <v>79.34868943606035</v>
      </c>
      <c r="I62">
        <v>1040</v>
      </c>
      <c r="J62" s="30">
        <v>49</v>
      </c>
      <c r="K62">
        <v>958</v>
      </c>
      <c r="L62" s="21">
        <v>77</v>
      </c>
    </row>
    <row r="63" spans="1:12" ht="12.75">
      <c r="A63" s="20">
        <v>58</v>
      </c>
      <c r="B63" s="28" t="s">
        <v>145</v>
      </c>
      <c r="C63" s="25" t="s">
        <v>92</v>
      </c>
      <c r="D63" s="25" t="s">
        <v>239</v>
      </c>
      <c r="E63" s="30" t="s">
        <v>10</v>
      </c>
      <c r="F63" s="20">
        <f t="shared" si="3"/>
        <v>1997</v>
      </c>
      <c r="G63" s="22">
        <f t="shared" si="4"/>
        <v>-521</v>
      </c>
      <c r="H63" s="21">
        <f t="shared" si="5"/>
        <v>79.30897537728356</v>
      </c>
      <c r="I63">
        <v>990</v>
      </c>
      <c r="J63" s="30">
        <v>73</v>
      </c>
      <c r="K63">
        <v>1007</v>
      </c>
      <c r="L63" s="21">
        <v>48</v>
      </c>
    </row>
    <row r="64" spans="1:12" ht="12.75">
      <c r="A64" s="20">
        <v>59</v>
      </c>
      <c r="B64" s="28" t="s">
        <v>146</v>
      </c>
      <c r="C64" s="25" t="s">
        <v>7</v>
      </c>
      <c r="D64" s="25" t="s">
        <v>234</v>
      </c>
      <c r="E64" s="30" t="s">
        <v>87</v>
      </c>
      <c r="F64" s="20">
        <f t="shared" si="3"/>
        <v>1996</v>
      </c>
      <c r="G64" s="22">
        <f t="shared" si="4"/>
        <v>-522</v>
      </c>
      <c r="H64" s="21">
        <f t="shared" si="5"/>
        <v>79.26926131850675</v>
      </c>
      <c r="I64">
        <v>1014</v>
      </c>
      <c r="J64" s="30">
        <v>58</v>
      </c>
      <c r="K64">
        <v>982</v>
      </c>
      <c r="L64" s="21">
        <v>60</v>
      </c>
    </row>
    <row r="65" spans="1:12" ht="12.75">
      <c r="A65" s="20">
        <v>60</v>
      </c>
      <c r="B65" s="28" t="s">
        <v>147</v>
      </c>
      <c r="C65" s="25" t="s">
        <v>7</v>
      </c>
      <c r="D65" s="25" t="s">
        <v>234</v>
      </c>
      <c r="E65" s="30" t="s">
        <v>11</v>
      </c>
      <c r="F65" s="20">
        <f t="shared" si="3"/>
        <v>1995</v>
      </c>
      <c r="G65" s="22">
        <f t="shared" si="4"/>
        <v>-523</v>
      </c>
      <c r="H65" s="21">
        <f t="shared" si="5"/>
        <v>79.22954725972996</v>
      </c>
      <c r="I65">
        <v>998</v>
      </c>
      <c r="J65" s="30">
        <v>67</v>
      </c>
      <c r="K65">
        <v>997</v>
      </c>
      <c r="L65" s="21">
        <v>52</v>
      </c>
    </row>
    <row r="66" spans="1:12" ht="12.75">
      <c r="A66" s="20">
        <v>61</v>
      </c>
      <c r="B66" s="28" t="s">
        <v>148</v>
      </c>
      <c r="C66" s="25" t="s">
        <v>7</v>
      </c>
      <c r="D66" s="25" t="s">
        <v>234</v>
      </c>
      <c r="E66" s="30" t="s">
        <v>87</v>
      </c>
      <c r="F66" s="20">
        <f t="shared" si="3"/>
        <v>1992</v>
      </c>
      <c r="G66" s="22">
        <f t="shared" si="4"/>
        <v>-526</v>
      </c>
      <c r="H66" s="21">
        <f t="shared" si="5"/>
        <v>79.11040508339953</v>
      </c>
      <c r="I66">
        <v>1021</v>
      </c>
      <c r="J66" s="30">
        <v>55</v>
      </c>
      <c r="K66">
        <v>971</v>
      </c>
      <c r="L66" s="21">
        <v>68</v>
      </c>
    </row>
    <row r="67" spans="1:12" ht="12.75">
      <c r="A67" s="20">
        <v>62</v>
      </c>
      <c r="B67" s="28" t="s">
        <v>56</v>
      </c>
      <c r="C67" s="25" t="s">
        <v>14</v>
      </c>
      <c r="D67" s="25" t="s">
        <v>32</v>
      </c>
      <c r="E67" s="30" t="s">
        <v>87</v>
      </c>
      <c r="F67" s="20">
        <f t="shared" si="3"/>
        <v>1978</v>
      </c>
      <c r="G67" s="22">
        <f t="shared" si="4"/>
        <v>-540</v>
      </c>
      <c r="H67" s="21">
        <f t="shared" si="5"/>
        <v>78.55440826052423</v>
      </c>
      <c r="I67">
        <v>982</v>
      </c>
      <c r="J67" s="30">
        <v>83</v>
      </c>
      <c r="K67">
        <v>996</v>
      </c>
      <c r="L67" s="21">
        <v>53</v>
      </c>
    </row>
    <row r="68" spans="1:12" ht="12.75">
      <c r="A68" s="20">
        <v>63</v>
      </c>
      <c r="B68" s="28" t="s">
        <v>149</v>
      </c>
      <c r="C68" s="25" t="s">
        <v>7</v>
      </c>
      <c r="D68" s="25" t="s">
        <v>236</v>
      </c>
      <c r="E68" s="30" t="s">
        <v>10</v>
      </c>
      <c r="F68" s="20">
        <f t="shared" si="3"/>
        <v>1974</v>
      </c>
      <c r="G68" s="22">
        <f t="shared" si="4"/>
        <v>-544</v>
      </c>
      <c r="H68" s="21">
        <f t="shared" si="5"/>
        <v>78.39555202541699</v>
      </c>
      <c r="I68">
        <v>1034</v>
      </c>
      <c r="J68" s="30">
        <v>51</v>
      </c>
      <c r="K68">
        <v>940</v>
      </c>
      <c r="L68" s="21">
        <v>88</v>
      </c>
    </row>
    <row r="69" spans="1:12" ht="12.75">
      <c r="A69" s="20">
        <v>64</v>
      </c>
      <c r="B69" s="28" t="s">
        <v>150</v>
      </c>
      <c r="C69" s="25" t="s">
        <v>14</v>
      </c>
      <c r="D69" s="25" t="s">
        <v>256</v>
      </c>
      <c r="E69" s="30" t="s">
        <v>11</v>
      </c>
      <c r="F69" s="20">
        <f aca="true" t="shared" si="6" ref="F69:F100">I69+K69</f>
        <v>1969</v>
      </c>
      <c r="G69" s="22">
        <f t="shared" si="4"/>
        <v>-549</v>
      </c>
      <c r="H69" s="21">
        <f t="shared" si="5"/>
        <v>78.19698173153297</v>
      </c>
      <c r="I69">
        <v>1062</v>
      </c>
      <c r="J69" s="30">
        <v>42</v>
      </c>
      <c r="K69">
        <v>907</v>
      </c>
      <c r="L69" s="21">
        <v>111</v>
      </c>
    </row>
    <row r="70" spans="1:12" ht="12.75">
      <c r="A70" s="20">
        <v>65</v>
      </c>
      <c r="B70" s="28" t="s">
        <v>151</v>
      </c>
      <c r="C70" s="25" t="s">
        <v>7</v>
      </c>
      <c r="D70" s="25" t="s">
        <v>254</v>
      </c>
      <c r="E70" s="30" t="s">
        <v>11</v>
      </c>
      <c r="F70" s="20">
        <f t="shared" si="6"/>
        <v>1962</v>
      </c>
      <c r="G70" s="22">
        <f aca="true" t="shared" si="7" ref="G70:G101">F70-$F$5</f>
        <v>-556</v>
      </c>
      <c r="H70" s="21">
        <f aca="true" t="shared" si="8" ref="H70:H101">(F70/$F$5)*100</f>
        <v>77.91898332009531</v>
      </c>
      <c r="I70">
        <v>999</v>
      </c>
      <c r="J70" s="30">
        <v>66</v>
      </c>
      <c r="K70">
        <v>963</v>
      </c>
      <c r="L70" s="21">
        <v>75</v>
      </c>
    </row>
    <row r="71" spans="1:12" ht="12.75">
      <c r="A71" s="20">
        <v>66</v>
      </c>
      <c r="B71" s="28" t="s">
        <v>152</v>
      </c>
      <c r="C71" s="25" t="s">
        <v>7</v>
      </c>
      <c r="D71" s="25" t="s">
        <v>239</v>
      </c>
      <c r="E71" s="30" t="s">
        <v>87</v>
      </c>
      <c r="F71" s="20">
        <f t="shared" si="6"/>
        <v>1959</v>
      </c>
      <c r="G71" s="22">
        <f t="shared" si="7"/>
        <v>-559</v>
      </c>
      <c r="H71" s="21">
        <f t="shared" si="8"/>
        <v>77.7998411437649</v>
      </c>
      <c r="I71">
        <v>855</v>
      </c>
      <c r="J71" s="30">
        <v>148</v>
      </c>
      <c r="K71">
        <v>1104</v>
      </c>
      <c r="L71" s="21">
        <v>21</v>
      </c>
    </row>
    <row r="72" spans="1:12" ht="12.75">
      <c r="A72" s="20">
        <v>66</v>
      </c>
      <c r="B72" s="28" t="s">
        <v>59</v>
      </c>
      <c r="C72" s="25" t="s">
        <v>5</v>
      </c>
      <c r="D72" s="25" t="s">
        <v>97</v>
      </c>
      <c r="E72" s="30" t="s">
        <v>11</v>
      </c>
      <c r="F72" s="20">
        <f t="shared" si="6"/>
        <v>1959</v>
      </c>
      <c r="G72" s="22">
        <f t="shared" si="7"/>
        <v>-559</v>
      </c>
      <c r="H72" s="21">
        <f t="shared" si="8"/>
        <v>77.7998411437649</v>
      </c>
      <c r="I72">
        <v>994</v>
      </c>
      <c r="J72" s="30">
        <v>70</v>
      </c>
      <c r="K72">
        <v>965</v>
      </c>
      <c r="L72" s="21">
        <v>73</v>
      </c>
    </row>
    <row r="73" spans="1:12" ht="12.75">
      <c r="A73" s="20">
        <v>68</v>
      </c>
      <c r="B73" s="28" t="s">
        <v>153</v>
      </c>
      <c r="C73" s="25" t="s">
        <v>14</v>
      </c>
      <c r="D73" s="25" t="s">
        <v>257</v>
      </c>
      <c r="E73" s="30" t="s">
        <v>87</v>
      </c>
      <c r="F73" s="20">
        <f t="shared" si="6"/>
        <v>1956</v>
      </c>
      <c r="G73" s="22">
        <f t="shared" si="7"/>
        <v>-562</v>
      </c>
      <c r="H73" s="21">
        <f t="shared" si="8"/>
        <v>77.68069896743447</v>
      </c>
      <c r="I73">
        <v>995</v>
      </c>
      <c r="J73" s="30">
        <v>69</v>
      </c>
      <c r="K73">
        <v>961</v>
      </c>
      <c r="L73" s="21">
        <v>76</v>
      </c>
    </row>
    <row r="74" spans="1:12" ht="12.75">
      <c r="A74" s="20">
        <v>69</v>
      </c>
      <c r="B74" s="28" t="s">
        <v>154</v>
      </c>
      <c r="C74" s="25" t="s">
        <v>91</v>
      </c>
      <c r="D74" s="25" t="s">
        <v>252</v>
      </c>
      <c r="E74" s="30" t="s">
        <v>10</v>
      </c>
      <c r="F74" s="20">
        <f t="shared" si="6"/>
        <v>1954</v>
      </c>
      <c r="G74" s="22">
        <f t="shared" si="7"/>
        <v>-564</v>
      </c>
      <c r="H74" s="21">
        <f t="shared" si="8"/>
        <v>77.60127084988085</v>
      </c>
      <c r="I74">
        <v>1003</v>
      </c>
      <c r="J74" s="30">
        <v>63</v>
      </c>
      <c r="K74">
        <v>951</v>
      </c>
      <c r="L74" s="21">
        <v>80</v>
      </c>
    </row>
    <row r="75" spans="1:12" ht="12.75">
      <c r="A75" s="20">
        <v>70</v>
      </c>
      <c r="B75" s="28" t="s">
        <v>155</v>
      </c>
      <c r="C75" s="25" t="s">
        <v>7</v>
      </c>
      <c r="D75" s="25" t="s">
        <v>258</v>
      </c>
      <c r="E75" s="30" t="s">
        <v>10</v>
      </c>
      <c r="F75" s="20">
        <f t="shared" si="6"/>
        <v>1953</v>
      </c>
      <c r="G75" s="22">
        <f t="shared" si="7"/>
        <v>-565</v>
      </c>
      <c r="H75" s="21">
        <f t="shared" si="8"/>
        <v>77.56155679110405</v>
      </c>
      <c r="I75">
        <v>924</v>
      </c>
      <c r="J75" s="30">
        <v>108</v>
      </c>
      <c r="K75">
        <v>1029</v>
      </c>
      <c r="L75" s="21">
        <v>39</v>
      </c>
    </row>
    <row r="76" spans="1:12" ht="12.75">
      <c r="A76" s="20">
        <v>71</v>
      </c>
      <c r="B76" s="28" t="s">
        <v>156</v>
      </c>
      <c r="C76" s="25" t="s">
        <v>12</v>
      </c>
      <c r="D76" s="25" t="s">
        <v>259</v>
      </c>
      <c r="E76" s="30" t="s">
        <v>11</v>
      </c>
      <c r="F76" s="20">
        <f t="shared" si="6"/>
        <v>1952</v>
      </c>
      <c r="G76" s="22">
        <f t="shared" si="7"/>
        <v>-566</v>
      </c>
      <c r="H76" s="21">
        <f t="shared" si="8"/>
        <v>77.52184273232724</v>
      </c>
      <c r="I76">
        <v>984</v>
      </c>
      <c r="J76" s="30">
        <v>82</v>
      </c>
      <c r="K76">
        <v>968</v>
      </c>
      <c r="L76" s="21">
        <v>70</v>
      </c>
    </row>
    <row r="77" spans="1:12" ht="12.75">
      <c r="A77" s="20">
        <v>72</v>
      </c>
      <c r="B77" s="28" t="s">
        <v>157</v>
      </c>
      <c r="C77" s="25" t="s">
        <v>91</v>
      </c>
      <c r="D77" s="25" t="s">
        <v>246</v>
      </c>
      <c r="E77" s="30" t="s">
        <v>11</v>
      </c>
      <c r="F77" s="20">
        <f t="shared" si="6"/>
        <v>1945</v>
      </c>
      <c r="G77" s="22">
        <f t="shared" si="7"/>
        <v>-573</v>
      </c>
      <c r="H77" s="21">
        <f t="shared" si="8"/>
        <v>77.2438443208896</v>
      </c>
      <c r="I77">
        <v>987</v>
      </c>
      <c r="J77" s="30">
        <v>78</v>
      </c>
      <c r="K77">
        <v>958</v>
      </c>
      <c r="L77" s="21">
        <v>78</v>
      </c>
    </row>
    <row r="78" spans="1:12" ht="12.75">
      <c r="A78" s="20">
        <v>73</v>
      </c>
      <c r="B78" s="28" t="s">
        <v>68</v>
      </c>
      <c r="C78" s="25" t="s">
        <v>14</v>
      </c>
      <c r="D78" s="25" t="s">
        <v>32</v>
      </c>
      <c r="E78" s="30" t="s">
        <v>11</v>
      </c>
      <c r="F78" s="20">
        <f t="shared" si="6"/>
        <v>1944</v>
      </c>
      <c r="G78" s="22">
        <f t="shared" si="7"/>
        <v>-574</v>
      </c>
      <c r="H78" s="21">
        <f t="shared" si="8"/>
        <v>77.20413026211278</v>
      </c>
      <c r="I78">
        <v>1042</v>
      </c>
      <c r="J78" s="30">
        <v>48</v>
      </c>
      <c r="K78">
        <v>902</v>
      </c>
      <c r="L78" s="21">
        <v>114</v>
      </c>
    </row>
    <row r="79" spans="1:12" ht="12.75">
      <c r="A79" s="20">
        <v>74</v>
      </c>
      <c r="B79" s="28" t="s">
        <v>158</v>
      </c>
      <c r="C79" s="25" t="s">
        <v>9</v>
      </c>
      <c r="D79" s="25" t="s">
        <v>260</v>
      </c>
      <c r="E79" s="30" t="s">
        <v>87</v>
      </c>
      <c r="F79" s="20">
        <f t="shared" si="6"/>
        <v>1938</v>
      </c>
      <c r="G79" s="22">
        <f t="shared" si="7"/>
        <v>-580</v>
      </c>
      <c r="H79" s="21">
        <f t="shared" si="8"/>
        <v>76.96584590945194</v>
      </c>
      <c r="I79">
        <v>974</v>
      </c>
      <c r="J79" s="30">
        <v>86</v>
      </c>
      <c r="K79">
        <v>964</v>
      </c>
      <c r="L79" s="21">
        <v>74</v>
      </c>
    </row>
    <row r="80" spans="1:12" ht="12.75">
      <c r="A80" s="20">
        <v>75</v>
      </c>
      <c r="B80" s="28" t="s">
        <v>159</v>
      </c>
      <c r="C80" s="25" t="s">
        <v>5</v>
      </c>
      <c r="D80" s="25" t="s">
        <v>254</v>
      </c>
      <c r="E80" s="30" t="s">
        <v>11</v>
      </c>
      <c r="F80" s="20">
        <f t="shared" si="6"/>
        <v>1937</v>
      </c>
      <c r="G80" s="22">
        <f t="shared" si="7"/>
        <v>-581</v>
      </c>
      <c r="H80" s="21">
        <f t="shared" si="8"/>
        <v>76.92613185067513</v>
      </c>
      <c r="I80">
        <v>925</v>
      </c>
      <c r="J80" s="30">
        <v>107</v>
      </c>
      <c r="K80">
        <v>1012</v>
      </c>
      <c r="L80" s="21">
        <v>45</v>
      </c>
    </row>
    <row r="81" spans="1:12" ht="12.75">
      <c r="A81" s="20">
        <v>76</v>
      </c>
      <c r="B81" s="28" t="s">
        <v>160</v>
      </c>
      <c r="C81" s="25" t="s">
        <v>9</v>
      </c>
      <c r="D81" s="25" t="s">
        <v>254</v>
      </c>
      <c r="E81" s="30" t="s">
        <v>11</v>
      </c>
      <c r="F81" s="20">
        <f t="shared" si="6"/>
        <v>1934</v>
      </c>
      <c r="G81" s="22">
        <f t="shared" si="7"/>
        <v>-584</v>
      </c>
      <c r="H81" s="21">
        <f t="shared" si="8"/>
        <v>76.80698967434472</v>
      </c>
      <c r="I81">
        <v>960</v>
      </c>
      <c r="J81" s="30">
        <v>93</v>
      </c>
      <c r="K81">
        <v>974</v>
      </c>
      <c r="L81" s="21">
        <v>64</v>
      </c>
    </row>
    <row r="82" spans="1:12" ht="12.75">
      <c r="A82" s="20">
        <v>77</v>
      </c>
      <c r="B82" s="28" t="s">
        <v>162</v>
      </c>
      <c r="C82" s="25" t="s">
        <v>5</v>
      </c>
      <c r="D82" s="25" t="s">
        <v>261</v>
      </c>
      <c r="E82" s="30" t="s">
        <v>10</v>
      </c>
      <c r="F82" s="20">
        <f t="shared" si="6"/>
        <v>1928</v>
      </c>
      <c r="G82" s="22">
        <f t="shared" si="7"/>
        <v>-590</v>
      </c>
      <c r="H82" s="21">
        <f t="shared" si="8"/>
        <v>76.56870532168386</v>
      </c>
      <c r="I82">
        <v>989</v>
      </c>
      <c r="J82" s="30">
        <v>75</v>
      </c>
      <c r="K82">
        <v>939</v>
      </c>
      <c r="L82" s="21">
        <v>89</v>
      </c>
    </row>
    <row r="83" spans="1:12" ht="12.75">
      <c r="A83" s="20">
        <v>77</v>
      </c>
      <c r="B83" s="28" t="s">
        <v>161</v>
      </c>
      <c r="C83" s="25" t="s">
        <v>7</v>
      </c>
      <c r="D83" s="25" t="s">
        <v>255</v>
      </c>
      <c r="E83" s="30" t="s">
        <v>11</v>
      </c>
      <c r="F83" s="20">
        <f t="shared" si="6"/>
        <v>1928</v>
      </c>
      <c r="G83" s="22">
        <f t="shared" si="7"/>
        <v>-590</v>
      </c>
      <c r="H83" s="21">
        <f t="shared" si="8"/>
        <v>76.56870532168386</v>
      </c>
      <c r="I83">
        <v>997</v>
      </c>
      <c r="J83" s="30">
        <v>68</v>
      </c>
      <c r="K83">
        <v>931</v>
      </c>
      <c r="L83" s="21">
        <v>95</v>
      </c>
    </row>
    <row r="84" spans="1:12" ht="12.75">
      <c r="A84" s="20">
        <v>79</v>
      </c>
      <c r="B84" s="28" t="s">
        <v>163</v>
      </c>
      <c r="C84" s="25" t="s">
        <v>12</v>
      </c>
      <c r="D84" s="25" t="s">
        <v>241</v>
      </c>
      <c r="E84" s="30" t="s">
        <v>87</v>
      </c>
      <c r="F84" s="20">
        <f t="shared" si="6"/>
        <v>1927</v>
      </c>
      <c r="G84" s="22">
        <f t="shared" si="7"/>
        <v>-591</v>
      </c>
      <c r="H84" s="21">
        <f t="shared" si="8"/>
        <v>76.52899126290707</v>
      </c>
      <c r="I84">
        <v>959</v>
      </c>
      <c r="J84" s="30">
        <v>96</v>
      </c>
      <c r="K84">
        <v>968</v>
      </c>
      <c r="L84" s="21">
        <v>70</v>
      </c>
    </row>
    <row r="85" spans="1:12" ht="12.75">
      <c r="A85" s="20">
        <v>80</v>
      </c>
      <c r="B85" s="28" t="s">
        <v>164</v>
      </c>
      <c r="C85" s="25" t="s">
        <v>9</v>
      </c>
      <c r="D85" s="25" t="s">
        <v>262</v>
      </c>
      <c r="E85" s="30" t="s">
        <v>11</v>
      </c>
      <c r="F85" s="20">
        <f t="shared" si="6"/>
        <v>1926</v>
      </c>
      <c r="G85" s="22">
        <f t="shared" si="7"/>
        <v>-592</v>
      </c>
      <c r="H85" s="21">
        <f t="shared" si="8"/>
        <v>76.48927720413026</v>
      </c>
      <c r="I85">
        <v>1016</v>
      </c>
      <c r="J85" s="30">
        <v>57</v>
      </c>
      <c r="K85">
        <v>910</v>
      </c>
      <c r="L85" s="21">
        <v>109</v>
      </c>
    </row>
    <row r="86" spans="1:12" ht="12.75">
      <c r="A86" s="20">
        <v>81</v>
      </c>
      <c r="B86" s="28" t="s">
        <v>67</v>
      </c>
      <c r="C86" s="25" t="s">
        <v>14</v>
      </c>
      <c r="D86" s="25" t="s">
        <v>37</v>
      </c>
      <c r="E86" s="30" t="s">
        <v>11</v>
      </c>
      <c r="F86" s="20">
        <f t="shared" si="6"/>
        <v>1921</v>
      </c>
      <c r="G86" s="22">
        <f t="shared" si="7"/>
        <v>-597</v>
      </c>
      <c r="H86" s="21">
        <f t="shared" si="8"/>
        <v>76.29070691024623</v>
      </c>
      <c r="I86">
        <v>1010</v>
      </c>
      <c r="J86" s="30">
        <v>61</v>
      </c>
      <c r="K86">
        <v>911</v>
      </c>
      <c r="L86" s="21">
        <v>108</v>
      </c>
    </row>
    <row r="87" spans="1:12" ht="12.75">
      <c r="A87" s="20">
        <v>82</v>
      </c>
      <c r="B87" s="28" t="s">
        <v>165</v>
      </c>
      <c r="C87" s="25" t="s">
        <v>14</v>
      </c>
      <c r="D87" s="25" t="s">
        <v>247</v>
      </c>
      <c r="E87" s="30" t="s">
        <v>11</v>
      </c>
      <c r="F87" s="20">
        <f t="shared" si="6"/>
        <v>1920</v>
      </c>
      <c r="G87" s="22">
        <f t="shared" si="7"/>
        <v>-598</v>
      </c>
      <c r="H87" s="21">
        <f t="shared" si="8"/>
        <v>76.25099285146942</v>
      </c>
      <c r="I87">
        <v>988</v>
      </c>
      <c r="J87" s="30">
        <v>77</v>
      </c>
      <c r="K87">
        <v>932</v>
      </c>
      <c r="L87" s="21">
        <v>94</v>
      </c>
    </row>
    <row r="88" spans="1:12" ht="12.75">
      <c r="A88" s="20">
        <v>83</v>
      </c>
      <c r="B88" s="28" t="s">
        <v>30</v>
      </c>
      <c r="C88" s="25" t="s">
        <v>9</v>
      </c>
      <c r="D88" s="25" t="s">
        <v>29</v>
      </c>
      <c r="E88" s="30" t="s">
        <v>10</v>
      </c>
      <c r="F88" s="20">
        <f t="shared" si="6"/>
        <v>1918</v>
      </c>
      <c r="G88" s="22">
        <f t="shared" si="7"/>
        <v>-600</v>
      </c>
      <c r="H88" s="21">
        <f t="shared" si="8"/>
        <v>76.17156473391582</v>
      </c>
      <c r="I88">
        <v>963</v>
      </c>
      <c r="J88" s="30">
        <v>91</v>
      </c>
      <c r="K88">
        <v>955</v>
      </c>
      <c r="L88" s="21">
        <v>79</v>
      </c>
    </row>
    <row r="89" spans="1:12" ht="12.75">
      <c r="A89" s="20">
        <v>84</v>
      </c>
      <c r="B89" s="28" t="s">
        <v>166</v>
      </c>
      <c r="C89" s="25" t="s">
        <v>5</v>
      </c>
      <c r="D89" s="25" t="s">
        <v>254</v>
      </c>
      <c r="E89" s="30" t="s">
        <v>10</v>
      </c>
      <c r="F89" s="20">
        <f t="shared" si="6"/>
        <v>1918</v>
      </c>
      <c r="G89" s="22">
        <f t="shared" si="7"/>
        <v>-600</v>
      </c>
      <c r="H89" s="21">
        <f t="shared" si="8"/>
        <v>76.17156473391582</v>
      </c>
      <c r="I89">
        <v>1002</v>
      </c>
      <c r="J89" s="30">
        <v>65</v>
      </c>
      <c r="K89">
        <v>916</v>
      </c>
      <c r="L89" s="21">
        <v>105</v>
      </c>
    </row>
    <row r="90" spans="1:12" ht="12.75">
      <c r="A90" s="20">
        <v>85</v>
      </c>
      <c r="B90" s="28" t="s">
        <v>167</v>
      </c>
      <c r="C90" s="25" t="s">
        <v>89</v>
      </c>
      <c r="D90" s="25" t="s">
        <v>263</v>
      </c>
      <c r="E90" s="30" t="s">
        <v>87</v>
      </c>
      <c r="F90" s="20">
        <f t="shared" si="6"/>
        <v>1913</v>
      </c>
      <c r="G90" s="22">
        <f t="shared" si="7"/>
        <v>-605</v>
      </c>
      <c r="H90" s="21">
        <f t="shared" si="8"/>
        <v>75.97299444003177</v>
      </c>
      <c r="I90">
        <v>1101</v>
      </c>
      <c r="J90" s="30">
        <v>34</v>
      </c>
      <c r="K90">
        <v>812</v>
      </c>
      <c r="L90" s="21">
        <v>154</v>
      </c>
    </row>
    <row r="91" spans="1:12" ht="12.75">
      <c r="A91" s="20">
        <v>86</v>
      </c>
      <c r="B91" s="28" t="s">
        <v>168</v>
      </c>
      <c r="C91" s="25" t="s">
        <v>9</v>
      </c>
      <c r="D91" s="25" t="s">
        <v>241</v>
      </c>
      <c r="E91" s="30" t="s">
        <v>11</v>
      </c>
      <c r="F91" s="20">
        <f t="shared" si="6"/>
        <v>1908</v>
      </c>
      <c r="G91" s="22">
        <f t="shared" si="7"/>
        <v>-610</v>
      </c>
      <c r="H91" s="21">
        <f t="shared" si="8"/>
        <v>75.77442414614774</v>
      </c>
      <c r="I91">
        <v>935</v>
      </c>
      <c r="J91" s="30">
        <v>102</v>
      </c>
      <c r="K91">
        <v>973</v>
      </c>
      <c r="L91" s="21">
        <v>65</v>
      </c>
    </row>
    <row r="92" spans="1:12" ht="12.75">
      <c r="A92" s="20">
        <v>86</v>
      </c>
      <c r="B92" s="28" t="s">
        <v>66</v>
      </c>
      <c r="C92" s="25" t="s">
        <v>12</v>
      </c>
      <c r="D92" s="25" t="s">
        <v>41</v>
      </c>
      <c r="E92" s="30" t="s">
        <v>10</v>
      </c>
      <c r="F92" s="20">
        <f t="shared" si="6"/>
        <v>1908</v>
      </c>
      <c r="G92" s="22">
        <f t="shared" si="7"/>
        <v>-610</v>
      </c>
      <c r="H92" s="21">
        <f t="shared" si="8"/>
        <v>75.77442414614774</v>
      </c>
      <c r="I92">
        <v>991</v>
      </c>
      <c r="J92" s="30">
        <v>72</v>
      </c>
      <c r="K92">
        <v>917</v>
      </c>
      <c r="L92" s="21">
        <v>103</v>
      </c>
    </row>
    <row r="93" spans="1:12" ht="12.75">
      <c r="A93" s="20">
        <v>88</v>
      </c>
      <c r="B93" s="28" t="s">
        <v>169</v>
      </c>
      <c r="C93" s="25" t="s">
        <v>8</v>
      </c>
      <c r="D93" s="25" t="s">
        <v>254</v>
      </c>
      <c r="E93" s="30" t="s">
        <v>10</v>
      </c>
      <c r="F93" s="20">
        <f t="shared" si="6"/>
        <v>1905</v>
      </c>
      <c r="G93" s="22">
        <f t="shared" si="7"/>
        <v>-613</v>
      </c>
      <c r="H93" s="21">
        <f t="shared" si="8"/>
        <v>75.65528196981731</v>
      </c>
      <c r="I93">
        <v>1012</v>
      </c>
      <c r="J93" s="30">
        <v>59</v>
      </c>
      <c r="K93">
        <v>893</v>
      </c>
      <c r="L93" s="21">
        <v>118</v>
      </c>
    </row>
    <row r="94" spans="1:12" ht="12.75">
      <c r="A94" s="20">
        <v>89</v>
      </c>
      <c r="B94" s="28" t="s">
        <v>170</v>
      </c>
      <c r="C94" s="25" t="s">
        <v>5</v>
      </c>
      <c r="D94" s="25" t="s">
        <v>250</v>
      </c>
      <c r="E94" s="30" t="s">
        <v>11</v>
      </c>
      <c r="F94" s="20">
        <f t="shared" si="6"/>
        <v>1903</v>
      </c>
      <c r="G94" s="22">
        <f t="shared" si="7"/>
        <v>-615</v>
      </c>
      <c r="H94" s="21">
        <f t="shared" si="8"/>
        <v>75.57585385226369</v>
      </c>
      <c r="I94">
        <v>920</v>
      </c>
      <c r="J94" s="30">
        <v>110</v>
      </c>
      <c r="K94">
        <v>983</v>
      </c>
      <c r="L94" s="21">
        <v>59</v>
      </c>
    </row>
    <row r="95" spans="1:12" ht="12.75">
      <c r="A95" s="20">
        <v>90</v>
      </c>
      <c r="B95" s="28" t="s">
        <v>38</v>
      </c>
      <c r="C95" s="25" t="s">
        <v>8</v>
      </c>
      <c r="D95" s="25" t="s">
        <v>37</v>
      </c>
      <c r="E95" s="30" t="s">
        <v>10</v>
      </c>
      <c r="F95" s="20">
        <f t="shared" si="6"/>
        <v>1901</v>
      </c>
      <c r="G95" s="22">
        <f t="shared" si="7"/>
        <v>-617</v>
      </c>
      <c r="H95" s="21">
        <f t="shared" si="8"/>
        <v>75.49642573471009</v>
      </c>
      <c r="I95">
        <v>909</v>
      </c>
      <c r="J95" s="30">
        <v>116</v>
      </c>
      <c r="K95">
        <v>992</v>
      </c>
      <c r="L95" s="21">
        <v>54</v>
      </c>
    </row>
    <row r="96" spans="1:12" ht="12.75">
      <c r="A96" s="20">
        <v>91</v>
      </c>
      <c r="B96" s="28" t="s">
        <v>171</v>
      </c>
      <c r="C96" s="25" t="s">
        <v>7</v>
      </c>
      <c r="D96" s="25" t="s">
        <v>254</v>
      </c>
      <c r="E96" s="30" t="s">
        <v>11</v>
      </c>
      <c r="F96" s="20">
        <f t="shared" si="6"/>
        <v>1890</v>
      </c>
      <c r="G96" s="22">
        <f t="shared" si="7"/>
        <v>-628</v>
      </c>
      <c r="H96" s="21">
        <f t="shared" si="8"/>
        <v>75.05957108816521</v>
      </c>
      <c r="I96">
        <v>966</v>
      </c>
      <c r="J96" s="30">
        <v>87</v>
      </c>
      <c r="K96">
        <v>924</v>
      </c>
      <c r="L96" s="21">
        <v>101</v>
      </c>
    </row>
    <row r="97" spans="1:12" ht="12.75">
      <c r="A97" s="20">
        <v>92</v>
      </c>
      <c r="B97" s="28" t="s">
        <v>172</v>
      </c>
      <c r="C97" s="25" t="s">
        <v>14</v>
      </c>
      <c r="D97" s="25" t="s">
        <v>252</v>
      </c>
      <c r="E97" s="30" t="s">
        <v>11</v>
      </c>
      <c r="F97" s="20">
        <f t="shared" si="6"/>
        <v>1888</v>
      </c>
      <c r="G97" s="22">
        <f t="shared" si="7"/>
        <v>-630</v>
      </c>
      <c r="H97" s="21">
        <f t="shared" si="8"/>
        <v>74.9801429706116</v>
      </c>
      <c r="I97">
        <v>966</v>
      </c>
      <c r="J97" s="30">
        <v>87</v>
      </c>
      <c r="K97">
        <v>922</v>
      </c>
      <c r="L97" s="21">
        <v>102</v>
      </c>
    </row>
    <row r="98" spans="1:12" ht="12.75">
      <c r="A98" s="20">
        <v>93</v>
      </c>
      <c r="B98" s="28" t="s">
        <v>173</v>
      </c>
      <c r="C98" s="25" t="s">
        <v>7</v>
      </c>
      <c r="D98" s="25" t="s">
        <v>251</v>
      </c>
      <c r="E98" s="30" t="s">
        <v>11</v>
      </c>
      <c r="F98" s="20">
        <f t="shared" si="6"/>
        <v>1884</v>
      </c>
      <c r="G98" s="22">
        <f t="shared" si="7"/>
        <v>-634</v>
      </c>
      <c r="H98" s="21">
        <f t="shared" si="8"/>
        <v>74.82128673550437</v>
      </c>
      <c r="I98">
        <v>976</v>
      </c>
      <c r="J98" s="30">
        <v>85</v>
      </c>
      <c r="K98">
        <v>908</v>
      </c>
      <c r="L98" s="21">
        <v>110</v>
      </c>
    </row>
    <row r="99" spans="1:12" ht="12.75">
      <c r="A99" s="20">
        <v>94</v>
      </c>
      <c r="B99" s="28" t="s">
        <v>174</v>
      </c>
      <c r="C99" s="25" t="s">
        <v>16</v>
      </c>
      <c r="D99" s="25" t="s">
        <v>264</v>
      </c>
      <c r="E99" s="30" t="s">
        <v>87</v>
      </c>
      <c r="F99" s="20">
        <f t="shared" si="6"/>
        <v>1883</v>
      </c>
      <c r="G99" s="22">
        <f t="shared" si="7"/>
        <v>-635</v>
      </c>
      <c r="H99" s="21">
        <f t="shared" si="8"/>
        <v>74.78157267672756</v>
      </c>
      <c r="I99">
        <v>989</v>
      </c>
      <c r="J99" s="30">
        <v>75</v>
      </c>
      <c r="K99">
        <v>894</v>
      </c>
      <c r="L99" s="21">
        <v>116</v>
      </c>
    </row>
    <row r="100" spans="1:12" ht="12.75">
      <c r="A100" s="20">
        <v>95</v>
      </c>
      <c r="B100" s="28" t="s">
        <v>175</v>
      </c>
      <c r="C100" s="25" t="s">
        <v>7</v>
      </c>
      <c r="D100" s="25" t="s">
        <v>265</v>
      </c>
      <c r="E100" s="30" t="s">
        <v>11</v>
      </c>
      <c r="F100" s="20">
        <f t="shared" si="6"/>
        <v>1869</v>
      </c>
      <c r="G100" s="22">
        <f t="shared" si="7"/>
        <v>-649</v>
      </c>
      <c r="H100" s="21">
        <f t="shared" si="8"/>
        <v>74.22557585385226</v>
      </c>
      <c r="I100">
        <v>986</v>
      </c>
      <c r="J100" s="30">
        <v>79</v>
      </c>
      <c r="K100">
        <v>883</v>
      </c>
      <c r="L100" s="21">
        <v>124</v>
      </c>
    </row>
    <row r="101" spans="1:12" ht="12.75">
      <c r="A101" s="20">
        <v>96</v>
      </c>
      <c r="B101" s="28" t="s">
        <v>69</v>
      </c>
      <c r="C101" s="25" t="s">
        <v>7</v>
      </c>
      <c r="D101" s="25" t="s">
        <v>6</v>
      </c>
      <c r="E101" s="30" t="s">
        <v>10</v>
      </c>
      <c r="F101" s="20">
        <f aca="true" t="shared" si="9" ref="F101:F132">I101+K101</f>
        <v>1867</v>
      </c>
      <c r="G101" s="22">
        <f t="shared" si="7"/>
        <v>-651</v>
      </c>
      <c r="H101" s="21">
        <f t="shared" si="8"/>
        <v>74.14614773629864</v>
      </c>
      <c r="I101">
        <v>979</v>
      </c>
      <c r="J101" s="30">
        <v>84</v>
      </c>
      <c r="K101">
        <v>888</v>
      </c>
      <c r="L101" s="21">
        <v>122</v>
      </c>
    </row>
    <row r="102" spans="1:12" ht="12.75">
      <c r="A102" s="20">
        <v>97</v>
      </c>
      <c r="B102" s="28" t="s">
        <v>176</v>
      </c>
      <c r="C102" s="25" t="s">
        <v>5</v>
      </c>
      <c r="D102" s="25" t="s">
        <v>266</v>
      </c>
      <c r="E102" s="30" t="s">
        <v>11</v>
      </c>
      <c r="F102" s="20">
        <f t="shared" si="9"/>
        <v>1865</v>
      </c>
      <c r="G102" s="22">
        <f aca="true" t="shared" si="10" ref="G102:G133">F102-$F$5</f>
        <v>-653</v>
      </c>
      <c r="H102" s="21">
        <f aca="true" t="shared" si="11" ref="H102:H133">(F102/$F$5)*100</f>
        <v>74.06671961874504</v>
      </c>
      <c r="I102">
        <v>953</v>
      </c>
      <c r="J102" s="30">
        <v>98</v>
      </c>
      <c r="K102">
        <v>912</v>
      </c>
      <c r="L102" s="21">
        <v>107</v>
      </c>
    </row>
    <row r="103" spans="1:12" ht="12.75">
      <c r="A103" s="20">
        <v>97</v>
      </c>
      <c r="B103" s="28" t="s">
        <v>28</v>
      </c>
      <c r="C103" s="25" t="s">
        <v>7</v>
      </c>
      <c r="D103" s="25" t="s">
        <v>29</v>
      </c>
      <c r="E103" s="30" t="s">
        <v>11</v>
      </c>
      <c r="F103" s="20">
        <f t="shared" si="9"/>
        <v>1865</v>
      </c>
      <c r="G103" s="22">
        <f t="shared" si="10"/>
        <v>-653</v>
      </c>
      <c r="H103" s="21">
        <f t="shared" si="11"/>
        <v>74.06671961874504</v>
      </c>
      <c r="I103">
        <v>1025</v>
      </c>
      <c r="J103" s="30">
        <v>54</v>
      </c>
      <c r="K103">
        <v>840</v>
      </c>
      <c r="L103" s="21">
        <v>143</v>
      </c>
    </row>
    <row r="104" spans="1:12" ht="12.75">
      <c r="A104" s="20">
        <v>99</v>
      </c>
      <c r="B104" s="28" t="s">
        <v>177</v>
      </c>
      <c r="C104" s="25" t="s">
        <v>8</v>
      </c>
      <c r="D104" s="25" t="s">
        <v>237</v>
      </c>
      <c r="E104" s="30" t="s">
        <v>87</v>
      </c>
      <c r="F104" s="20">
        <f t="shared" si="9"/>
        <v>1864</v>
      </c>
      <c r="G104" s="22">
        <f t="shared" si="10"/>
        <v>-654</v>
      </c>
      <c r="H104" s="21">
        <f t="shared" si="11"/>
        <v>74.02700555996823</v>
      </c>
      <c r="I104">
        <v>895</v>
      </c>
      <c r="J104" s="30">
        <v>123</v>
      </c>
      <c r="K104">
        <v>969</v>
      </c>
      <c r="L104" s="21">
        <v>69</v>
      </c>
    </row>
    <row r="105" spans="1:12" ht="12.75">
      <c r="A105" s="20">
        <v>100</v>
      </c>
      <c r="B105" s="28" t="s">
        <v>178</v>
      </c>
      <c r="C105" s="25" t="s">
        <v>8</v>
      </c>
      <c r="D105" s="25" t="s">
        <v>255</v>
      </c>
      <c r="E105" s="30" t="s">
        <v>87</v>
      </c>
      <c r="F105" s="20">
        <f t="shared" si="9"/>
        <v>1860</v>
      </c>
      <c r="G105" s="22">
        <f t="shared" si="10"/>
        <v>-658</v>
      </c>
      <c r="H105" s="21">
        <f t="shared" si="11"/>
        <v>73.868149324861</v>
      </c>
      <c r="I105">
        <v>819</v>
      </c>
      <c r="J105" s="30">
        <v>155</v>
      </c>
      <c r="K105">
        <v>1041</v>
      </c>
      <c r="L105" s="21">
        <v>33</v>
      </c>
    </row>
    <row r="106" spans="1:12" ht="12.75">
      <c r="A106" s="20">
        <v>101</v>
      </c>
      <c r="B106" s="28" t="s">
        <v>179</v>
      </c>
      <c r="C106" s="25" t="s">
        <v>5</v>
      </c>
      <c r="D106" s="25" t="s">
        <v>254</v>
      </c>
      <c r="E106" s="30" t="s">
        <v>10</v>
      </c>
      <c r="F106" s="20">
        <f t="shared" si="9"/>
        <v>1858</v>
      </c>
      <c r="G106" s="22">
        <f t="shared" si="10"/>
        <v>-660</v>
      </c>
      <c r="H106" s="21">
        <f t="shared" si="11"/>
        <v>73.78872120730739</v>
      </c>
      <c r="I106">
        <v>930</v>
      </c>
      <c r="J106" s="30">
        <v>105</v>
      </c>
      <c r="K106">
        <v>928</v>
      </c>
      <c r="L106" s="21">
        <v>98</v>
      </c>
    </row>
    <row r="107" spans="1:12" ht="12.75">
      <c r="A107" s="20">
        <v>102</v>
      </c>
      <c r="B107" s="28" t="s">
        <v>180</v>
      </c>
      <c r="C107" s="25" t="s">
        <v>7</v>
      </c>
      <c r="D107" s="25" t="s">
        <v>248</v>
      </c>
      <c r="E107" s="30" t="s">
        <v>10</v>
      </c>
      <c r="F107" s="20">
        <f t="shared" si="9"/>
        <v>1854</v>
      </c>
      <c r="G107" s="22">
        <f t="shared" si="10"/>
        <v>-664</v>
      </c>
      <c r="H107" s="21">
        <f t="shared" si="11"/>
        <v>73.62986497220015</v>
      </c>
      <c r="I107">
        <v>881</v>
      </c>
      <c r="J107" s="30">
        <v>131</v>
      </c>
      <c r="K107">
        <v>973</v>
      </c>
      <c r="L107" s="21">
        <v>66</v>
      </c>
    </row>
    <row r="108" spans="1:12" ht="12.75">
      <c r="A108" s="20">
        <v>103</v>
      </c>
      <c r="B108" s="28" t="s">
        <v>181</v>
      </c>
      <c r="C108" s="25" t="s">
        <v>8</v>
      </c>
      <c r="D108" s="25" t="s">
        <v>264</v>
      </c>
      <c r="E108" s="30" t="s">
        <v>11</v>
      </c>
      <c r="F108" s="20">
        <f t="shared" si="9"/>
        <v>1852</v>
      </c>
      <c r="G108" s="22">
        <f t="shared" si="10"/>
        <v>-666</v>
      </c>
      <c r="H108" s="21">
        <f t="shared" si="11"/>
        <v>73.55043685464655</v>
      </c>
      <c r="I108">
        <v>901</v>
      </c>
      <c r="J108" s="30">
        <v>119</v>
      </c>
      <c r="K108">
        <v>951</v>
      </c>
      <c r="L108" s="21">
        <v>80</v>
      </c>
    </row>
    <row r="109" spans="1:12" ht="12.75">
      <c r="A109" s="20">
        <v>104</v>
      </c>
      <c r="B109" s="28" t="s">
        <v>77</v>
      </c>
      <c r="C109" s="25" t="s">
        <v>14</v>
      </c>
      <c r="D109" s="25" t="s">
        <v>101</v>
      </c>
      <c r="E109" s="30" t="s">
        <v>11</v>
      </c>
      <c r="F109" s="20">
        <f t="shared" si="9"/>
        <v>1851</v>
      </c>
      <c r="G109" s="22">
        <f t="shared" si="10"/>
        <v>-667</v>
      </c>
      <c r="H109" s="21">
        <f t="shared" si="11"/>
        <v>73.51072279586974</v>
      </c>
      <c r="I109">
        <v>990</v>
      </c>
      <c r="J109" s="30">
        <v>73</v>
      </c>
      <c r="K109">
        <v>861</v>
      </c>
      <c r="L109" s="21">
        <v>136</v>
      </c>
    </row>
    <row r="110" spans="1:12" ht="12.75">
      <c r="A110" s="20">
        <v>105</v>
      </c>
      <c r="B110" s="28" t="s">
        <v>182</v>
      </c>
      <c r="C110" s="25" t="s">
        <v>9</v>
      </c>
      <c r="D110" s="25" t="s">
        <v>254</v>
      </c>
      <c r="E110" s="30" t="s">
        <v>10</v>
      </c>
      <c r="F110" s="20">
        <f t="shared" si="9"/>
        <v>1849</v>
      </c>
      <c r="G110" s="22">
        <f t="shared" si="10"/>
        <v>-669</v>
      </c>
      <c r="H110" s="21">
        <f t="shared" si="11"/>
        <v>73.43129467831614</v>
      </c>
      <c r="I110">
        <v>960</v>
      </c>
      <c r="J110" s="30">
        <v>93</v>
      </c>
      <c r="K110">
        <v>889</v>
      </c>
      <c r="L110" s="21">
        <v>119</v>
      </c>
    </row>
    <row r="111" spans="1:12" ht="12.75">
      <c r="A111" s="20">
        <v>106</v>
      </c>
      <c r="B111" s="28" t="s">
        <v>58</v>
      </c>
      <c r="C111" s="25" t="s">
        <v>17</v>
      </c>
      <c r="D111" s="25" t="s">
        <v>97</v>
      </c>
      <c r="E111" s="30" t="s">
        <v>10</v>
      </c>
      <c r="F111" s="20">
        <f t="shared" si="9"/>
        <v>1848</v>
      </c>
      <c r="G111" s="22">
        <f t="shared" si="10"/>
        <v>-670</v>
      </c>
      <c r="H111" s="23">
        <f t="shared" si="11"/>
        <v>73.39158061953933</v>
      </c>
      <c r="I111">
        <v>876</v>
      </c>
      <c r="J111" s="30">
        <v>136</v>
      </c>
      <c r="K111">
        <v>972</v>
      </c>
      <c r="L111" s="21">
        <v>67</v>
      </c>
    </row>
    <row r="112" spans="1:12" ht="12.75">
      <c r="A112" s="20">
        <v>107</v>
      </c>
      <c r="B112" s="28" t="s">
        <v>183</v>
      </c>
      <c r="C112" s="25" t="s">
        <v>14</v>
      </c>
      <c r="D112" s="25" t="s">
        <v>267</v>
      </c>
      <c r="E112" s="30" t="s">
        <v>11</v>
      </c>
      <c r="F112" s="20">
        <f t="shared" si="9"/>
        <v>1846</v>
      </c>
      <c r="G112" s="22">
        <f t="shared" si="10"/>
        <v>-672</v>
      </c>
      <c r="H112" s="21">
        <f t="shared" si="11"/>
        <v>73.31215250198571</v>
      </c>
      <c r="I112">
        <v>1003</v>
      </c>
      <c r="J112" s="30">
        <v>63</v>
      </c>
      <c r="K112">
        <v>843</v>
      </c>
      <c r="L112" s="21">
        <v>141</v>
      </c>
    </row>
    <row r="113" spans="1:12" ht="12.75">
      <c r="A113" s="20">
        <v>108</v>
      </c>
      <c r="B113" s="28" t="s">
        <v>184</v>
      </c>
      <c r="C113" s="25" t="s">
        <v>14</v>
      </c>
      <c r="D113" s="25" t="s">
        <v>248</v>
      </c>
      <c r="E113" s="30" t="s">
        <v>10</v>
      </c>
      <c r="F113" s="20">
        <f t="shared" si="9"/>
        <v>1836</v>
      </c>
      <c r="G113" s="22">
        <f t="shared" si="10"/>
        <v>-682</v>
      </c>
      <c r="H113" s="21">
        <f t="shared" si="11"/>
        <v>72.91501191421763</v>
      </c>
      <c r="I113">
        <v>947</v>
      </c>
      <c r="J113" s="30">
        <v>99</v>
      </c>
      <c r="K113">
        <v>889</v>
      </c>
      <c r="L113" s="21">
        <v>119</v>
      </c>
    </row>
    <row r="114" spans="1:12" ht="12.75">
      <c r="A114" s="20">
        <v>109</v>
      </c>
      <c r="B114" s="28" t="s">
        <v>185</v>
      </c>
      <c r="C114" s="25" t="s">
        <v>12</v>
      </c>
      <c r="D114" s="25" t="s">
        <v>253</v>
      </c>
      <c r="E114" s="30" t="s">
        <v>10</v>
      </c>
      <c r="F114" s="20">
        <f t="shared" si="9"/>
        <v>1835</v>
      </c>
      <c r="G114" s="22">
        <f t="shared" si="10"/>
        <v>-683</v>
      </c>
      <c r="H114" s="21">
        <f t="shared" si="11"/>
        <v>72.87529785544082</v>
      </c>
      <c r="I114">
        <v>929</v>
      </c>
      <c r="J114" s="30">
        <v>106</v>
      </c>
      <c r="K114">
        <v>906</v>
      </c>
      <c r="L114" s="21">
        <v>112</v>
      </c>
    </row>
    <row r="115" spans="1:12" ht="12.75">
      <c r="A115" s="20">
        <v>110</v>
      </c>
      <c r="B115" s="28" t="s">
        <v>33</v>
      </c>
      <c r="C115" s="25" t="s">
        <v>15</v>
      </c>
      <c r="D115" s="25" t="s">
        <v>32</v>
      </c>
      <c r="E115" s="30" t="s">
        <v>11</v>
      </c>
      <c r="F115" s="20">
        <f t="shared" si="9"/>
        <v>1834</v>
      </c>
      <c r="G115" s="22">
        <f t="shared" si="10"/>
        <v>-684</v>
      </c>
      <c r="H115" s="21">
        <f t="shared" si="11"/>
        <v>72.83558379666401</v>
      </c>
      <c r="I115">
        <v>887</v>
      </c>
      <c r="J115" s="30">
        <v>127</v>
      </c>
      <c r="K115">
        <v>947</v>
      </c>
      <c r="L115" s="21">
        <v>83</v>
      </c>
    </row>
    <row r="116" spans="1:12" ht="12.75">
      <c r="A116" s="20">
        <v>110</v>
      </c>
      <c r="B116" s="28" t="s">
        <v>64</v>
      </c>
      <c r="C116" s="25" t="s">
        <v>7</v>
      </c>
      <c r="D116" s="25" t="s">
        <v>98</v>
      </c>
      <c r="E116" s="30" t="s">
        <v>87</v>
      </c>
      <c r="F116" s="20">
        <f t="shared" si="9"/>
        <v>1834</v>
      </c>
      <c r="G116" s="22">
        <f t="shared" si="10"/>
        <v>-684</v>
      </c>
      <c r="H116" s="21">
        <f t="shared" si="11"/>
        <v>72.83558379666401</v>
      </c>
      <c r="I116">
        <v>905</v>
      </c>
      <c r="J116" s="30">
        <v>117</v>
      </c>
      <c r="K116">
        <v>929</v>
      </c>
      <c r="L116" s="21">
        <v>97</v>
      </c>
    </row>
    <row r="117" spans="1:12" ht="12.75">
      <c r="A117" s="20">
        <v>112</v>
      </c>
      <c r="B117" s="28" t="s">
        <v>75</v>
      </c>
      <c r="C117" s="25" t="s">
        <v>12</v>
      </c>
      <c r="D117" s="25" t="s">
        <v>25</v>
      </c>
      <c r="E117" s="30" t="s">
        <v>87</v>
      </c>
      <c r="F117" s="20">
        <f t="shared" si="9"/>
        <v>1832</v>
      </c>
      <c r="G117" s="22">
        <f t="shared" si="10"/>
        <v>-686</v>
      </c>
      <c r="H117" s="21">
        <f t="shared" si="11"/>
        <v>72.7561556791104</v>
      </c>
      <c r="I117">
        <v>966</v>
      </c>
      <c r="J117" s="30">
        <v>87</v>
      </c>
      <c r="K117">
        <v>866</v>
      </c>
      <c r="L117" s="21">
        <v>133</v>
      </c>
    </row>
    <row r="118" spans="1:12" ht="12.75">
      <c r="A118" s="20">
        <v>113</v>
      </c>
      <c r="B118" s="28" t="s">
        <v>186</v>
      </c>
      <c r="C118" s="25" t="s">
        <v>14</v>
      </c>
      <c r="D118" s="25" t="s">
        <v>268</v>
      </c>
      <c r="E118" s="30" t="s">
        <v>11</v>
      </c>
      <c r="F118" s="20">
        <f t="shared" si="9"/>
        <v>1830</v>
      </c>
      <c r="G118" s="22">
        <f t="shared" si="10"/>
        <v>-688</v>
      </c>
      <c r="H118" s="21">
        <f t="shared" si="11"/>
        <v>72.67672756155679</v>
      </c>
      <c r="I118">
        <v>1030</v>
      </c>
      <c r="J118" s="30">
        <v>52</v>
      </c>
      <c r="K118">
        <v>800</v>
      </c>
      <c r="L118" s="21">
        <v>161</v>
      </c>
    </row>
    <row r="119" spans="1:12" ht="12.75">
      <c r="A119" s="20">
        <v>114</v>
      </c>
      <c r="B119" s="28" t="s">
        <v>61</v>
      </c>
      <c r="C119" s="25" t="s">
        <v>8</v>
      </c>
      <c r="D119" s="25" t="s">
        <v>24</v>
      </c>
      <c r="E119" s="30" t="s">
        <v>11</v>
      </c>
      <c r="F119" s="20">
        <f t="shared" si="9"/>
        <v>1826</v>
      </c>
      <c r="G119" s="22">
        <f t="shared" si="10"/>
        <v>-692</v>
      </c>
      <c r="H119" s="21">
        <f t="shared" si="11"/>
        <v>72.51787132644957</v>
      </c>
      <c r="I119">
        <v>879</v>
      </c>
      <c r="J119" s="30">
        <v>132</v>
      </c>
      <c r="K119">
        <v>947</v>
      </c>
      <c r="L119" s="21">
        <v>84</v>
      </c>
    </row>
    <row r="120" spans="1:12" ht="12.75">
      <c r="A120" s="20">
        <v>115</v>
      </c>
      <c r="B120" s="28" t="s">
        <v>40</v>
      </c>
      <c r="C120" s="25" t="s">
        <v>8</v>
      </c>
      <c r="D120" s="25" t="s">
        <v>41</v>
      </c>
      <c r="E120" s="30" t="s">
        <v>87</v>
      </c>
      <c r="F120" s="20">
        <f t="shared" si="9"/>
        <v>1825</v>
      </c>
      <c r="G120" s="22">
        <f t="shared" si="10"/>
        <v>-693</v>
      </c>
      <c r="H120" s="21">
        <f t="shared" si="11"/>
        <v>72.47815726767276</v>
      </c>
      <c r="I120">
        <v>923</v>
      </c>
      <c r="J120" s="30">
        <v>109</v>
      </c>
      <c r="K120">
        <v>902</v>
      </c>
      <c r="L120" s="21">
        <v>114</v>
      </c>
    </row>
    <row r="121" spans="1:12" ht="12.75">
      <c r="A121" s="20">
        <v>116</v>
      </c>
      <c r="B121" s="28" t="s">
        <v>55</v>
      </c>
      <c r="C121" s="25" t="s">
        <v>7</v>
      </c>
      <c r="D121" s="25" t="s">
        <v>6</v>
      </c>
      <c r="E121" s="30" t="s">
        <v>10</v>
      </c>
      <c r="F121" s="20">
        <f t="shared" si="9"/>
        <v>1819</v>
      </c>
      <c r="G121" s="22">
        <f t="shared" si="10"/>
        <v>-699</v>
      </c>
      <c r="H121" s="21">
        <f t="shared" si="11"/>
        <v>72.23987291501192</v>
      </c>
      <c r="I121">
        <v>813</v>
      </c>
      <c r="J121" s="30">
        <v>157</v>
      </c>
      <c r="K121">
        <v>1006</v>
      </c>
      <c r="L121" s="21">
        <v>49</v>
      </c>
    </row>
    <row r="122" spans="1:12" ht="12.75">
      <c r="A122" s="20">
        <v>117</v>
      </c>
      <c r="B122" s="28" t="s">
        <v>187</v>
      </c>
      <c r="C122" s="25" t="s">
        <v>14</v>
      </c>
      <c r="D122" s="25" t="s">
        <v>255</v>
      </c>
      <c r="E122" s="30" t="s">
        <v>10</v>
      </c>
      <c r="F122" s="20">
        <f t="shared" si="9"/>
        <v>1817</v>
      </c>
      <c r="G122" s="22">
        <f t="shared" si="10"/>
        <v>-701</v>
      </c>
      <c r="H122" s="21">
        <f t="shared" si="11"/>
        <v>72.1604447974583</v>
      </c>
      <c r="I122">
        <v>934</v>
      </c>
      <c r="J122" s="30">
        <v>103</v>
      </c>
      <c r="K122">
        <v>883</v>
      </c>
      <c r="L122" s="21">
        <v>124</v>
      </c>
    </row>
    <row r="123" spans="1:12" ht="12.75">
      <c r="A123" s="20">
        <v>118</v>
      </c>
      <c r="B123" s="28" t="s">
        <v>188</v>
      </c>
      <c r="C123" s="25" t="s">
        <v>8</v>
      </c>
      <c r="D123" s="25" t="s">
        <v>269</v>
      </c>
      <c r="E123" s="30" t="s">
        <v>11</v>
      </c>
      <c r="F123" s="20">
        <f t="shared" si="9"/>
        <v>1806</v>
      </c>
      <c r="G123" s="22">
        <f t="shared" si="10"/>
        <v>-712</v>
      </c>
      <c r="H123" s="21">
        <f t="shared" si="11"/>
        <v>71.72359015091342</v>
      </c>
      <c r="I123">
        <v>873</v>
      </c>
      <c r="J123" s="30">
        <v>139</v>
      </c>
      <c r="K123">
        <v>933</v>
      </c>
      <c r="L123" s="21">
        <v>93</v>
      </c>
    </row>
    <row r="124" spans="1:12" ht="12.75">
      <c r="A124" s="20">
        <v>119</v>
      </c>
      <c r="B124" s="28" t="s">
        <v>63</v>
      </c>
      <c r="C124" s="25" t="s">
        <v>7</v>
      </c>
      <c r="D124" s="25" t="s">
        <v>37</v>
      </c>
      <c r="E124" s="30" t="s">
        <v>11</v>
      </c>
      <c r="F124" s="20">
        <f t="shared" si="9"/>
        <v>1805</v>
      </c>
      <c r="G124" s="22">
        <f t="shared" si="10"/>
        <v>-713</v>
      </c>
      <c r="H124" s="21">
        <f t="shared" si="11"/>
        <v>71.68387609213661</v>
      </c>
      <c r="I124">
        <v>871</v>
      </c>
      <c r="J124" s="30">
        <v>140</v>
      </c>
      <c r="K124">
        <v>934</v>
      </c>
      <c r="L124" s="21">
        <v>92</v>
      </c>
    </row>
    <row r="125" spans="1:12" ht="12.75">
      <c r="A125" s="20">
        <v>119</v>
      </c>
      <c r="B125" s="28" t="s">
        <v>189</v>
      </c>
      <c r="C125" s="25" t="s">
        <v>5</v>
      </c>
      <c r="D125" s="25" t="s">
        <v>250</v>
      </c>
      <c r="E125" s="30" t="s">
        <v>10</v>
      </c>
      <c r="F125" s="20">
        <f t="shared" si="9"/>
        <v>1805</v>
      </c>
      <c r="G125" s="22">
        <f t="shared" si="10"/>
        <v>-713</v>
      </c>
      <c r="H125" s="21">
        <f t="shared" si="11"/>
        <v>71.68387609213661</v>
      </c>
      <c r="I125">
        <v>939</v>
      </c>
      <c r="J125" s="30">
        <v>101</v>
      </c>
      <c r="K125">
        <v>866</v>
      </c>
      <c r="L125" s="21">
        <v>133</v>
      </c>
    </row>
    <row r="126" spans="1:12" ht="12.75">
      <c r="A126" s="20">
        <v>121</v>
      </c>
      <c r="B126" s="28" t="s">
        <v>190</v>
      </c>
      <c r="C126" s="25" t="s">
        <v>12</v>
      </c>
      <c r="D126" s="25" t="s">
        <v>241</v>
      </c>
      <c r="E126" s="30" t="s">
        <v>11</v>
      </c>
      <c r="F126" s="20">
        <f t="shared" si="9"/>
        <v>1804</v>
      </c>
      <c r="G126" s="22">
        <f t="shared" si="10"/>
        <v>-714</v>
      </c>
      <c r="H126" s="21">
        <f t="shared" si="11"/>
        <v>71.6441620333598</v>
      </c>
      <c r="I126">
        <v>910</v>
      </c>
      <c r="J126" s="30">
        <v>114</v>
      </c>
      <c r="K126">
        <v>894</v>
      </c>
      <c r="L126" s="21">
        <v>116</v>
      </c>
    </row>
    <row r="127" spans="1:12" ht="12.75">
      <c r="A127" s="20">
        <v>122</v>
      </c>
      <c r="B127" s="28" t="s">
        <v>191</v>
      </c>
      <c r="C127" s="25" t="s">
        <v>7</v>
      </c>
      <c r="D127" s="25" t="s">
        <v>241</v>
      </c>
      <c r="E127" s="30" t="s">
        <v>87</v>
      </c>
      <c r="F127" s="20">
        <f t="shared" si="9"/>
        <v>1800</v>
      </c>
      <c r="G127" s="22">
        <f t="shared" si="10"/>
        <v>-718</v>
      </c>
      <c r="H127" s="21">
        <f t="shared" si="11"/>
        <v>71.48530579825258</v>
      </c>
      <c r="I127">
        <v>884</v>
      </c>
      <c r="J127" s="30">
        <v>130</v>
      </c>
      <c r="K127">
        <v>916</v>
      </c>
      <c r="L127" s="21">
        <v>105</v>
      </c>
    </row>
    <row r="128" spans="1:12" ht="12.75">
      <c r="A128" s="20">
        <v>123</v>
      </c>
      <c r="B128" s="28" t="s">
        <v>76</v>
      </c>
      <c r="C128" s="25" t="s">
        <v>8</v>
      </c>
      <c r="D128" s="25" t="s">
        <v>100</v>
      </c>
      <c r="E128" s="30" t="s">
        <v>10</v>
      </c>
      <c r="F128" s="20">
        <f t="shared" si="9"/>
        <v>1783</v>
      </c>
      <c r="G128" s="22">
        <f t="shared" si="10"/>
        <v>-735</v>
      </c>
      <c r="H128" s="21">
        <f t="shared" si="11"/>
        <v>70.81016679904685</v>
      </c>
      <c r="I128">
        <v>918</v>
      </c>
      <c r="J128" s="30">
        <v>111</v>
      </c>
      <c r="K128">
        <v>865</v>
      </c>
      <c r="L128" s="21">
        <v>135</v>
      </c>
    </row>
    <row r="129" spans="1:12" ht="12.75">
      <c r="A129" s="20">
        <v>123</v>
      </c>
      <c r="B129" s="28" t="s">
        <v>192</v>
      </c>
      <c r="C129" s="25" t="s">
        <v>14</v>
      </c>
      <c r="D129" s="25" t="s">
        <v>247</v>
      </c>
      <c r="E129" s="30" t="s">
        <v>87</v>
      </c>
      <c r="F129" s="20">
        <f t="shared" si="9"/>
        <v>1783</v>
      </c>
      <c r="G129" s="22">
        <f t="shared" si="10"/>
        <v>-735</v>
      </c>
      <c r="H129" s="21">
        <f t="shared" si="11"/>
        <v>70.81016679904685</v>
      </c>
      <c r="I129">
        <v>986</v>
      </c>
      <c r="J129" s="30">
        <v>79</v>
      </c>
      <c r="K129">
        <v>797</v>
      </c>
      <c r="L129" s="21">
        <v>162</v>
      </c>
    </row>
    <row r="130" spans="1:12" ht="12.75">
      <c r="A130" s="20">
        <v>125</v>
      </c>
      <c r="B130" s="28" t="s">
        <v>71</v>
      </c>
      <c r="C130" s="25" t="s">
        <v>8</v>
      </c>
      <c r="D130" s="25" t="s">
        <v>97</v>
      </c>
      <c r="E130" s="30" t="s">
        <v>87</v>
      </c>
      <c r="F130" s="20">
        <f t="shared" si="9"/>
        <v>1780</v>
      </c>
      <c r="G130" s="22">
        <f t="shared" si="10"/>
        <v>-738</v>
      </c>
      <c r="H130" s="21">
        <f t="shared" si="11"/>
        <v>70.69102462271644</v>
      </c>
      <c r="I130">
        <v>900</v>
      </c>
      <c r="J130" s="30">
        <v>120</v>
      </c>
      <c r="K130">
        <v>880</v>
      </c>
      <c r="L130" s="21">
        <v>126</v>
      </c>
    </row>
    <row r="131" spans="1:12" ht="12.75">
      <c r="A131" s="20">
        <v>126</v>
      </c>
      <c r="B131" s="28" t="s">
        <v>193</v>
      </c>
      <c r="C131" s="25" t="s">
        <v>8</v>
      </c>
      <c r="D131" s="25" t="s">
        <v>270</v>
      </c>
      <c r="E131" s="30" t="s">
        <v>11</v>
      </c>
      <c r="F131" s="20">
        <f t="shared" si="9"/>
        <v>1777</v>
      </c>
      <c r="G131" s="22">
        <f t="shared" si="10"/>
        <v>-741</v>
      </c>
      <c r="H131" s="21">
        <f t="shared" si="11"/>
        <v>70.57188244638603</v>
      </c>
      <c r="I131">
        <v>860</v>
      </c>
      <c r="J131" s="30">
        <v>146</v>
      </c>
      <c r="K131">
        <v>917</v>
      </c>
      <c r="L131" s="21">
        <v>103</v>
      </c>
    </row>
    <row r="132" spans="1:12" ht="12.75">
      <c r="A132" s="20">
        <v>127</v>
      </c>
      <c r="B132" s="28" t="s">
        <v>194</v>
      </c>
      <c r="C132" s="25" t="s">
        <v>15</v>
      </c>
      <c r="D132" s="25" t="s">
        <v>271</v>
      </c>
      <c r="E132" s="30" t="s">
        <v>11</v>
      </c>
      <c r="F132" s="20">
        <f t="shared" si="9"/>
        <v>1776</v>
      </c>
      <c r="G132" s="22">
        <f t="shared" si="10"/>
        <v>-742</v>
      </c>
      <c r="H132" s="21">
        <f t="shared" si="11"/>
        <v>70.53216838760922</v>
      </c>
      <c r="I132">
        <v>887</v>
      </c>
      <c r="J132" s="30">
        <v>128</v>
      </c>
      <c r="K132">
        <v>889</v>
      </c>
      <c r="L132" s="21">
        <v>119</v>
      </c>
    </row>
    <row r="133" spans="1:12" ht="12.75">
      <c r="A133" s="20">
        <v>128</v>
      </c>
      <c r="B133" s="28" t="s">
        <v>195</v>
      </c>
      <c r="C133" s="25" t="s">
        <v>8</v>
      </c>
      <c r="D133" s="25" t="s">
        <v>252</v>
      </c>
      <c r="E133" s="30" t="s">
        <v>11</v>
      </c>
      <c r="F133" s="20">
        <f aca="true" t="shared" si="12" ref="F133:F164">I133+K133</f>
        <v>1775</v>
      </c>
      <c r="G133" s="22">
        <f t="shared" si="10"/>
        <v>-743</v>
      </c>
      <c r="H133" s="21">
        <f t="shared" si="11"/>
        <v>70.49245432883241</v>
      </c>
      <c r="I133">
        <v>896</v>
      </c>
      <c r="J133" s="30">
        <v>122</v>
      </c>
      <c r="K133">
        <v>879</v>
      </c>
      <c r="L133" s="21">
        <v>127</v>
      </c>
    </row>
    <row r="134" spans="1:12" ht="12.75">
      <c r="A134" s="20">
        <v>129</v>
      </c>
      <c r="B134" s="28" t="s">
        <v>72</v>
      </c>
      <c r="C134" s="25" t="s">
        <v>9</v>
      </c>
      <c r="D134" s="25" t="s">
        <v>13</v>
      </c>
      <c r="E134" s="30" t="s">
        <v>11</v>
      </c>
      <c r="F134" s="20">
        <f t="shared" si="12"/>
        <v>1766</v>
      </c>
      <c r="G134" s="22">
        <f aca="true" t="shared" si="13" ref="G134:G165">F134-$F$5</f>
        <v>-752</v>
      </c>
      <c r="H134" s="21">
        <f aca="true" t="shared" si="14" ref="H134:H165">(F134/$F$5)*100</f>
        <v>70.13502779984114</v>
      </c>
      <c r="I134">
        <v>890</v>
      </c>
      <c r="J134" s="30">
        <v>126</v>
      </c>
      <c r="K134">
        <v>876</v>
      </c>
      <c r="L134" s="21">
        <v>128</v>
      </c>
    </row>
    <row r="135" spans="1:12" ht="12.75">
      <c r="A135" s="20">
        <v>130</v>
      </c>
      <c r="B135" s="28" t="s">
        <v>196</v>
      </c>
      <c r="C135" s="25" t="s">
        <v>12</v>
      </c>
      <c r="D135" s="25" t="s">
        <v>272</v>
      </c>
      <c r="E135" s="30" t="s">
        <v>10</v>
      </c>
      <c r="F135" s="20">
        <f t="shared" si="12"/>
        <v>1762</v>
      </c>
      <c r="G135" s="22">
        <f t="shared" si="13"/>
        <v>-756</v>
      </c>
      <c r="H135" s="21">
        <f t="shared" si="14"/>
        <v>69.97617156473392</v>
      </c>
      <c r="I135">
        <v>834</v>
      </c>
      <c r="J135" s="30">
        <v>152</v>
      </c>
      <c r="K135">
        <v>928</v>
      </c>
      <c r="L135" s="21">
        <v>98</v>
      </c>
    </row>
    <row r="136" spans="1:12" ht="12.75">
      <c r="A136" s="20">
        <v>131</v>
      </c>
      <c r="B136" s="28" t="s">
        <v>197</v>
      </c>
      <c r="C136" s="25" t="s">
        <v>8</v>
      </c>
      <c r="D136" s="25" t="s">
        <v>253</v>
      </c>
      <c r="E136" s="30" t="s">
        <v>10</v>
      </c>
      <c r="F136" s="20">
        <f t="shared" si="12"/>
        <v>1758</v>
      </c>
      <c r="G136" s="22">
        <f t="shared" si="13"/>
        <v>-760</v>
      </c>
      <c r="H136" s="21">
        <f t="shared" si="14"/>
        <v>69.81731532962668</v>
      </c>
      <c r="I136">
        <v>815</v>
      </c>
      <c r="J136" s="30">
        <v>156</v>
      </c>
      <c r="K136">
        <v>943</v>
      </c>
      <c r="L136" s="21">
        <v>87</v>
      </c>
    </row>
    <row r="137" spans="1:12" ht="12.75">
      <c r="A137" s="20">
        <v>132</v>
      </c>
      <c r="B137" s="28" t="s">
        <v>198</v>
      </c>
      <c r="C137" s="25" t="s">
        <v>12</v>
      </c>
      <c r="D137" s="25" t="s">
        <v>261</v>
      </c>
      <c r="E137" s="30" t="s">
        <v>87</v>
      </c>
      <c r="F137" s="20">
        <f t="shared" si="12"/>
        <v>1757</v>
      </c>
      <c r="G137" s="22">
        <f t="shared" si="13"/>
        <v>-761</v>
      </c>
      <c r="H137" s="21">
        <f t="shared" si="14"/>
        <v>69.77760127084987</v>
      </c>
      <c r="I137">
        <v>947</v>
      </c>
      <c r="J137" s="30">
        <v>99</v>
      </c>
      <c r="K137">
        <v>810</v>
      </c>
      <c r="L137" s="21">
        <v>155</v>
      </c>
    </row>
    <row r="138" spans="1:12" ht="12.75">
      <c r="A138" s="20">
        <v>133</v>
      </c>
      <c r="B138" s="28" t="s">
        <v>73</v>
      </c>
      <c r="C138" s="25" t="s">
        <v>8</v>
      </c>
      <c r="D138" s="25" t="s">
        <v>99</v>
      </c>
      <c r="E138" s="30" t="s">
        <v>11</v>
      </c>
      <c r="F138" s="20">
        <f t="shared" si="12"/>
        <v>1753</v>
      </c>
      <c r="G138" s="22">
        <f t="shared" si="13"/>
        <v>-765</v>
      </c>
      <c r="H138" s="21">
        <f t="shared" si="14"/>
        <v>69.61874503574266</v>
      </c>
      <c r="I138">
        <v>877</v>
      </c>
      <c r="J138" s="30">
        <v>135</v>
      </c>
      <c r="K138">
        <v>876</v>
      </c>
      <c r="L138" s="21">
        <v>128</v>
      </c>
    </row>
    <row r="139" spans="1:12" ht="12.75">
      <c r="A139" s="20">
        <v>134</v>
      </c>
      <c r="B139" s="28" t="s">
        <v>199</v>
      </c>
      <c r="C139" s="25" t="s">
        <v>12</v>
      </c>
      <c r="D139" s="25" t="s">
        <v>254</v>
      </c>
      <c r="E139" s="30" t="s">
        <v>10</v>
      </c>
      <c r="F139" s="20">
        <f t="shared" si="12"/>
        <v>1751</v>
      </c>
      <c r="G139" s="22">
        <f t="shared" si="13"/>
        <v>-767</v>
      </c>
      <c r="H139" s="21">
        <f t="shared" si="14"/>
        <v>69.53931691818904</v>
      </c>
      <c r="I139">
        <v>917</v>
      </c>
      <c r="J139" s="30">
        <v>112</v>
      </c>
      <c r="K139">
        <v>834</v>
      </c>
      <c r="L139" s="21">
        <v>146</v>
      </c>
    </row>
    <row r="140" spans="1:12" ht="12.75">
      <c r="A140" s="20">
        <v>135</v>
      </c>
      <c r="B140" s="28" t="s">
        <v>83</v>
      </c>
      <c r="C140" s="25" t="s">
        <v>8</v>
      </c>
      <c r="D140" s="25" t="s">
        <v>32</v>
      </c>
      <c r="E140" s="30" t="s">
        <v>11</v>
      </c>
      <c r="F140" s="20">
        <f t="shared" si="12"/>
        <v>1751</v>
      </c>
      <c r="G140" s="22">
        <f t="shared" si="13"/>
        <v>-767</v>
      </c>
      <c r="H140" s="21">
        <f t="shared" si="14"/>
        <v>69.53931691818904</v>
      </c>
      <c r="I140">
        <v>934</v>
      </c>
      <c r="J140" s="30">
        <v>103</v>
      </c>
      <c r="K140">
        <v>817</v>
      </c>
      <c r="L140" s="21">
        <v>152</v>
      </c>
    </row>
    <row r="141" spans="1:12" ht="12.75">
      <c r="A141" s="20">
        <v>136</v>
      </c>
      <c r="B141" s="28" t="s">
        <v>70</v>
      </c>
      <c r="C141" s="25" t="s">
        <v>8</v>
      </c>
      <c r="D141" s="25" t="s">
        <v>37</v>
      </c>
      <c r="E141" s="30" t="s">
        <v>10</v>
      </c>
      <c r="F141" s="20">
        <f t="shared" si="12"/>
        <v>1747</v>
      </c>
      <c r="G141" s="22">
        <f t="shared" si="13"/>
        <v>-771</v>
      </c>
      <c r="H141" s="21">
        <f t="shared" si="14"/>
        <v>69.38046068308181</v>
      </c>
      <c r="I141">
        <v>862</v>
      </c>
      <c r="J141" s="30">
        <v>144</v>
      </c>
      <c r="K141">
        <v>885</v>
      </c>
      <c r="L141" s="21">
        <v>123</v>
      </c>
    </row>
    <row r="142" spans="1:12" ht="12.75">
      <c r="A142" s="20">
        <v>137</v>
      </c>
      <c r="B142" s="28" t="s">
        <v>60</v>
      </c>
      <c r="C142" s="25" t="s">
        <v>12</v>
      </c>
      <c r="D142" s="25" t="s">
        <v>32</v>
      </c>
      <c r="E142" s="30" t="s">
        <v>87</v>
      </c>
      <c r="F142" s="20">
        <f t="shared" si="12"/>
        <v>1734</v>
      </c>
      <c r="G142" s="22">
        <f t="shared" si="13"/>
        <v>-784</v>
      </c>
      <c r="H142" s="21">
        <f t="shared" si="14"/>
        <v>68.86417791898332</v>
      </c>
      <c r="I142">
        <v>786</v>
      </c>
      <c r="J142" s="30">
        <v>163</v>
      </c>
      <c r="K142">
        <v>948</v>
      </c>
      <c r="L142" s="21">
        <v>82</v>
      </c>
    </row>
    <row r="143" spans="1:12" ht="12.75">
      <c r="A143" s="20">
        <v>138</v>
      </c>
      <c r="B143" s="28" t="s">
        <v>200</v>
      </c>
      <c r="C143" s="25" t="s">
        <v>8</v>
      </c>
      <c r="D143" s="25" t="s">
        <v>240</v>
      </c>
      <c r="E143" s="30" t="s">
        <v>10</v>
      </c>
      <c r="F143" s="20">
        <f t="shared" si="12"/>
        <v>1733</v>
      </c>
      <c r="G143" s="22">
        <f t="shared" si="13"/>
        <v>-785</v>
      </c>
      <c r="H143" s="21">
        <f t="shared" si="14"/>
        <v>68.8244638602065</v>
      </c>
      <c r="I143">
        <v>903</v>
      </c>
      <c r="J143" s="30">
        <v>118</v>
      </c>
      <c r="K143">
        <v>830</v>
      </c>
      <c r="L143" s="21">
        <v>149</v>
      </c>
    </row>
    <row r="144" spans="1:12" ht="12.75">
      <c r="A144" s="20">
        <v>139</v>
      </c>
      <c r="B144" s="28" t="s">
        <v>79</v>
      </c>
      <c r="C144" s="25" t="s">
        <v>14</v>
      </c>
      <c r="D144" s="25" t="s">
        <v>96</v>
      </c>
      <c r="E144" s="30" t="s">
        <v>87</v>
      </c>
      <c r="F144" s="20">
        <f t="shared" si="12"/>
        <v>1728</v>
      </c>
      <c r="G144" s="22">
        <f t="shared" si="13"/>
        <v>-790</v>
      </c>
      <c r="H144" s="21">
        <f t="shared" si="14"/>
        <v>68.62589356632249</v>
      </c>
      <c r="I144">
        <v>871</v>
      </c>
      <c r="J144" s="30">
        <v>140</v>
      </c>
      <c r="K144">
        <v>857</v>
      </c>
      <c r="L144" s="21">
        <v>138</v>
      </c>
    </row>
    <row r="145" spans="1:12" ht="12.75">
      <c r="A145" s="20">
        <v>140</v>
      </c>
      <c r="B145" s="28" t="s">
        <v>201</v>
      </c>
      <c r="C145" s="25" t="s">
        <v>12</v>
      </c>
      <c r="D145" s="25" t="s">
        <v>254</v>
      </c>
      <c r="E145" s="30" t="s">
        <v>11</v>
      </c>
      <c r="F145" s="20">
        <f t="shared" si="12"/>
        <v>1726</v>
      </c>
      <c r="G145" s="22">
        <f t="shared" si="13"/>
        <v>-792</v>
      </c>
      <c r="H145" s="21">
        <f t="shared" si="14"/>
        <v>68.54646544876887</v>
      </c>
      <c r="I145">
        <v>874</v>
      </c>
      <c r="J145" s="30">
        <v>137</v>
      </c>
      <c r="K145">
        <v>852</v>
      </c>
      <c r="L145" s="21">
        <v>139</v>
      </c>
    </row>
    <row r="146" spans="1:12" ht="12.75">
      <c r="A146" s="20">
        <v>141</v>
      </c>
      <c r="B146" s="28" t="s">
        <v>202</v>
      </c>
      <c r="C146" s="25" t="s">
        <v>8</v>
      </c>
      <c r="D146" s="25" t="s">
        <v>273</v>
      </c>
      <c r="E146" s="30" t="s">
        <v>10</v>
      </c>
      <c r="F146" s="20">
        <f t="shared" si="12"/>
        <v>1722</v>
      </c>
      <c r="G146" s="22">
        <f t="shared" si="13"/>
        <v>-796</v>
      </c>
      <c r="H146" s="21">
        <f t="shared" si="14"/>
        <v>68.38760921366163</v>
      </c>
      <c r="I146">
        <v>874</v>
      </c>
      <c r="J146" s="30">
        <v>137</v>
      </c>
      <c r="K146">
        <v>848</v>
      </c>
      <c r="L146" s="21">
        <v>140</v>
      </c>
    </row>
    <row r="147" spans="1:12" ht="12.75">
      <c r="A147" s="20">
        <v>142</v>
      </c>
      <c r="B147" s="28" t="s">
        <v>82</v>
      </c>
      <c r="C147" s="25" t="s">
        <v>8</v>
      </c>
      <c r="D147" s="25" t="s">
        <v>32</v>
      </c>
      <c r="E147" s="30" t="s">
        <v>87</v>
      </c>
      <c r="F147" s="20">
        <f t="shared" si="12"/>
        <v>1716</v>
      </c>
      <c r="G147" s="22">
        <f t="shared" si="13"/>
        <v>-802</v>
      </c>
      <c r="H147" s="21">
        <f t="shared" si="14"/>
        <v>68.14932486100079</v>
      </c>
      <c r="I147">
        <v>892</v>
      </c>
      <c r="J147" s="30">
        <v>125</v>
      </c>
      <c r="K147">
        <v>824</v>
      </c>
      <c r="L147" s="21">
        <v>150</v>
      </c>
    </row>
    <row r="148" spans="1:12" ht="12.75">
      <c r="A148" s="20">
        <v>143</v>
      </c>
      <c r="B148" s="28" t="s">
        <v>203</v>
      </c>
      <c r="C148" s="25" t="s">
        <v>12</v>
      </c>
      <c r="D148" s="25" t="s">
        <v>264</v>
      </c>
      <c r="E148" s="30" t="s">
        <v>10</v>
      </c>
      <c r="F148" s="20">
        <f t="shared" si="12"/>
        <v>1713</v>
      </c>
      <c r="G148" s="22">
        <f t="shared" si="13"/>
        <v>-805</v>
      </c>
      <c r="H148" s="21">
        <f t="shared" si="14"/>
        <v>68.03018268467036</v>
      </c>
      <c r="I148">
        <v>807</v>
      </c>
      <c r="J148" s="30">
        <v>158</v>
      </c>
      <c r="K148">
        <v>906</v>
      </c>
      <c r="L148" s="21">
        <v>112</v>
      </c>
    </row>
    <row r="149" spans="1:12" ht="12.75">
      <c r="A149" s="20">
        <v>144</v>
      </c>
      <c r="B149" s="28" t="s">
        <v>81</v>
      </c>
      <c r="C149" s="25" t="s">
        <v>12</v>
      </c>
      <c r="D149" s="25" t="s">
        <v>102</v>
      </c>
      <c r="E149" s="30" t="s">
        <v>87</v>
      </c>
      <c r="F149" s="20">
        <f t="shared" si="12"/>
        <v>1707</v>
      </c>
      <c r="G149" s="22">
        <f t="shared" si="13"/>
        <v>-811</v>
      </c>
      <c r="H149" s="21">
        <f t="shared" si="14"/>
        <v>67.79189833200952</v>
      </c>
      <c r="I149">
        <v>870</v>
      </c>
      <c r="J149" s="30">
        <v>142</v>
      </c>
      <c r="K149">
        <v>837</v>
      </c>
      <c r="L149" s="21">
        <v>144</v>
      </c>
    </row>
    <row r="150" spans="1:12" ht="12.75">
      <c r="A150" s="20">
        <v>145</v>
      </c>
      <c r="B150" s="28" t="s">
        <v>204</v>
      </c>
      <c r="C150" s="25" t="s">
        <v>12</v>
      </c>
      <c r="D150" s="25" t="s">
        <v>270</v>
      </c>
      <c r="E150" s="30" t="s">
        <v>10</v>
      </c>
      <c r="F150" s="20">
        <f t="shared" si="12"/>
        <v>1700</v>
      </c>
      <c r="G150" s="22">
        <f t="shared" si="13"/>
        <v>-818</v>
      </c>
      <c r="H150" s="21">
        <f t="shared" si="14"/>
        <v>67.51389992057189</v>
      </c>
      <c r="I150">
        <v>761</v>
      </c>
      <c r="J150" s="30">
        <v>170</v>
      </c>
      <c r="K150">
        <v>939</v>
      </c>
      <c r="L150" s="21">
        <v>89</v>
      </c>
    </row>
    <row r="151" spans="1:12" ht="12.75">
      <c r="A151" s="20">
        <v>146</v>
      </c>
      <c r="B151" s="28" t="s">
        <v>205</v>
      </c>
      <c r="C151" s="25" t="s">
        <v>15</v>
      </c>
      <c r="D151" s="25" t="s">
        <v>247</v>
      </c>
      <c r="E151" s="30" t="s">
        <v>10</v>
      </c>
      <c r="F151" s="20">
        <f t="shared" si="12"/>
        <v>1693</v>
      </c>
      <c r="G151" s="22">
        <f t="shared" si="13"/>
        <v>-825</v>
      </c>
      <c r="H151" s="21">
        <f t="shared" si="14"/>
        <v>67.23590150913424</v>
      </c>
      <c r="I151">
        <v>763</v>
      </c>
      <c r="J151" s="30">
        <v>169</v>
      </c>
      <c r="K151">
        <v>930</v>
      </c>
      <c r="L151" s="21">
        <v>96</v>
      </c>
    </row>
    <row r="152" spans="1:12" ht="12.75">
      <c r="A152" s="20">
        <v>146</v>
      </c>
      <c r="B152" s="28" t="s">
        <v>84</v>
      </c>
      <c r="C152" s="25" t="s">
        <v>12</v>
      </c>
      <c r="D152" s="25" t="s">
        <v>37</v>
      </c>
      <c r="E152" s="30" t="s">
        <v>87</v>
      </c>
      <c r="F152" s="20">
        <f t="shared" si="12"/>
        <v>1693</v>
      </c>
      <c r="G152" s="22">
        <f t="shared" si="13"/>
        <v>-825</v>
      </c>
      <c r="H152" s="21">
        <f t="shared" si="14"/>
        <v>67.23590150913424</v>
      </c>
      <c r="I152">
        <v>912</v>
      </c>
      <c r="J152" s="30">
        <v>113</v>
      </c>
      <c r="K152">
        <v>781</v>
      </c>
      <c r="L152" s="21">
        <v>163</v>
      </c>
    </row>
    <row r="153" spans="1:12" ht="12.75">
      <c r="A153" s="20">
        <v>148</v>
      </c>
      <c r="B153" s="28" t="s">
        <v>35</v>
      </c>
      <c r="C153" s="25" t="s">
        <v>15</v>
      </c>
      <c r="D153" s="25" t="s">
        <v>32</v>
      </c>
      <c r="E153" s="30" t="s">
        <v>11</v>
      </c>
      <c r="F153" s="20">
        <f t="shared" si="12"/>
        <v>1691</v>
      </c>
      <c r="G153" s="22">
        <f t="shared" si="13"/>
        <v>-827</v>
      </c>
      <c r="H153" s="21">
        <f t="shared" si="14"/>
        <v>67.15647339158062</v>
      </c>
      <c r="I153">
        <v>868</v>
      </c>
      <c r="J153" s="30">
        <v>143</v>
      </c>
      <c r="K153">
        <v>823</v>
      </c>
      <c r="L153" s="21">
        <v>151</v>
      </c>
    </row>
    <row r="154" spans="1:12" ht="12.75">
      <c r="A154" s="20">
        <v>149</v>
      </c>
      <c r="B154" s="28" t="s">
        <v>206</v>
      </c>
      <c r="C154" s="25" t="s">
        <v>229</v>
      </c>
      <c r="D154" s="25" t="s">
        <v>37</v>
      </c>
      <c r="E154" s="30"/>
      <c r="F154" s="20">
        <f t="shared" si="12"/>
        <v>1686</v>
      </c>
      <c r="G154" s="22">
        <f t="shared" si="13"/>
        <v>-832</v>
      </c>
      <c r="H154" s="21">
        <f t="shared" si="14"/>
        <v>66.95790309769659</v>
      </c>
      <c r="I154">
        <v>879</v>
      </c>
      <c r="J154" s="30">
        <v>132</v>
      </c>
      <c r="K154">
        <v>807</v>
      </c>
      <c r="L154" s="21">
        <v>157</v>
      </c>
    </row>
    <row r="155" spans="1:12" ht="12.75">
      <c r="A155" s="20">
        <v>150</v>
      </c>
      <c r="B155" s="28" t="s">
        <v>207</v>
      </c>
      <c r="C155" s="25" t="s">
        <v>5</v>
      </c>
      <c r="D155" s="25" t="s">
        <v>252</v>
      </c>
      <c r="E155" s="30" t="s">
        <v>87</v>
      </c>
      <c r="F155" s="20">
        <f t="shared" si="12"/>
        <v>1682</v>
      </c>
      <c r="G155" s="22">
        <f t="shared" si="13"/>
        <v>-836</v>
      </c>
      <c r="H155" s="21">
        <f t="shared" si="14"/>
        <v>66.79904686258936</v>
      </c>
      <c r="I155">
        <v>879</v>
      </c>
      <c r="J155" s="30">
        <v>132</v>
      </c>
      <c r="K155">
        <v>803</v>
      </c>
      <c r="L155" s="21">
        <v>160</v>
      </c>
    </row>
    <row r="156" spans="1:12" ht="12.75">
      <c r="A156" s="20">
        <v>151</v>
      </c>
      <c r="B156" s="28" t="s">
        <v>208</v>
      </c>
      <c r="C156" s="25" t="s">
        <v>15</v>
      </c>
      <c r="D156" s="25" t="s">
        <v>254</v>
      </c>
      <c r="E156" s="30" t="s">
        <v>11</v>
      </c>
      <c r="F156" s="20">
        <f t="shared" si="12"/>
        <v>1667</v>
      </c>
      <c r="G156" s="22">
        <f t="shared" si="13"/>
        <v>-851</v>
      </c>
      <c r="H156" s="21">
        <f t="shared" si="14"/>
        <v>66.20333598093725</v>
      </c>
      <c r="I156">
        <v>799</v>
      </c>
      <c r="J156" s="30">
        <v>161</v>
      </c>
      <c r="K156">
        <v>868</v>
      </c>
      <c r="L156" s="21">
        <v>132</v>
      </c>
    </row>
    <row r="157" spans="1:12" ht="12.75">
      <c r="A157" s="20">
        <v>152</v>
      </c>
      <c r="B157" s="28" t="s">
        <v>80</v>
      </c>
      <c r="C157" s="25" t="s">
        <v>9</v>
      </c>
      <c r="D157" s="25" t="s">
        <v>25</v>
      </c>
      <c r="E157" s="30" t="s">
        <v>11</v>
      </c>
      <c r="F157" s="20">
        <f t="shared" si="12"/>
        <v>1665</v>
      </c>
      <c r="G157" s="22">
        <f t="shared" si="13"/>
        <v>-853</v>
      </c>
      <c r="H157" s="21">
        <f t="shared" si="14"/>
        <v>66.12390786338364</v>
      </c>
      <c r="I157">
        <v>828</v>
      </c>
      <c r="J157" s="30">
        <v>153</v>
      </c>
      <c r="K157">
        <v>837</v>
      </c>
      <c r="L157" s="21">
        <v>144</v>
      </c>
    </row>
    <row r="158" spans="1:12" ht="12.75">
      <c r="A158" s="20">
        <v>152</v>
      </c>
      <c r="B158" s="28" t="s">
        <v>209</v>
      </c>
      <c r="C158" s="25" t="s">
        <v>8</v>
      </c>
      <c r="D158" s="25" t="s">
        <v>255</v>
      </c>
      <c r="E158" s="30" t="s">
        <v>87</v>
      </c>
      <c r="F158" s="20">
        <f t="shared" si="12"/>
        <v>1665</v>
      </c>
      <c r="G158" s="22">
        <f t="shared" si="13"/>
        <v>-853</v>
      </c>
      <c r="H158" s="21">
        <f t="shared" si="14"/>
        <v>66.12390786338364</v>
      </c>
      <c r="I158">
        <v>900</v>
      </c>
      <c r="J158" s="30">
        <v>120</v>
      </c>
      <c r="K158">
        <v>765</v>
      </c>
      <c r="L158" s="21">
        <v>166</v>
      </c>
    </row>
    <row r="159" spans="1:12" ht="12.75">
      <c r="A159" s="20">
        <v>154</v>
      </c>
      <c r="B159" s="28" t="s">
        <v>210</v>
      </c>
      <c r="C159" s="25" t="s">
        <v>12</v>
      </c>
      <c r="D159" s="25" t="s">
        <v>236</v>
      </c>
      <c r="E159" s="30" t="s">
        <v>11</v>
      </c>
      <c r="F159" s="20">
        <f t="shared" si="12"/>
        <v>1659</v>
      </c>
      <c r="G159" s="22">
        <f t="shared" si="13"/>
        <v>-859</v>
      </c>
      <c r="H159" s="21">
        <f t="shared" si="14"/>
        <v>65.8856235107228</v>
      </c>
      <c r="I159">
        <v>843</v>
      </c>
      <c r="J159" s="30">
        <v>151</v>
      </c>
      <c r="K159">
        <v>816</v>
      </c>
      <c r="L159" s="21">
        <v>153</v>
      </c>
    </row>
    <row r="160" spans="1:12" ht="12.75">
      <c r="A160" s="20">
        <v>155</v>
      </c>
      <c r="B160" s="28" t="s">
        <v>74</v>
      </c>
      <c r="C160" s="25" t="s">
        <v>5</v>
      </c>
      <c r="D160" s="25" t="s">
        <v>13</v>
      </c>
      <c r="E160" s="30" t="s">
        <v>87</v>
      </c>
      <c r="F160" s="20">
        <f t="shared" si="12"/>
        <v>1656</v>
      </c>
      <c r="G160" s="22">
        <f t="shared" si="13"/>
        <v>-862</v>
      </c>
      <c r="H160" s="21">
        <f t="shared" si="14"/>
        <v>65.76648133439238</v>
      </c>
      <c r="I160">
        <v>782</v>
      </c>
      <c r="J160" s="30">
        <v>165</v>
      </c>
      <c r="K160">
        <v>874</v>
      </c>
      <c r="L160" s="21">
        <v>130</v>
      </c>
    </row>
    <row r="161" spans="1:12" ht="12.75">
      <c r="A161" s="20">
        <v>156</v>
      </c>
      <c r="B161" s="28" t="s">
        <v>211</v>
      </c>
      <c r="C161" s="25" t="s">
        <v>15</v>
      </c>
      <c r="D161" s="25" t="s">
        <v>254</v>
      </c>
      <c r="E161" s="30" t="s">
        <v>10</v>
      </c>
      <c r="F161" s="20">
        <f t="shared" si="12"/>
        <v>1655</v>
      </c>
      <c r="G161" s="22">
        <f t="shared" si="13"/>
        <v>-863</v>
      </c>
      <c r="H161" s="21">
        <f t="shared" si="14"/>
        <v>65.72676727561557</v>
      </c>
      <c r="I161">
        <v>786</v>
      </c>
      <c r="J161" s="30">
        <v>163</v>
      </c>
      <c r="K161">
        <v>869</v>
      </c>
      <c r="L161" s="21">
        <v>131</v>
      </c>
    </row>
    <row r="162" spans="1:12" ht="12.75">
      <c r="A162" s="20">
        <v>157</v>
      </c>
      <c r="B162" s="28" t="s">
        <v>212</v>
      </c>
      <c r="C162" s="25" t="s">
        <v>9</v>
      </c>
      <c r="D162" s="25" t="s">
        <v>261</v>
      </c>
      <c r="E162" s="30" t="s">
        <v>10</v>
      </c>
      <c r="F162" s="20">
        <f t="shared" si="12"/>
        <v>1654</v>
      </c>
      <c r="G162" s="22">
        <f t="shared" si="13"/>
        <v>-864</v>
      </c>
      <c r="H162" s="21">
        <f t="shared" si="14"/>
        <v>65.68705321683876</v>
      </c>
      <c r="I162">
        <v>895</v>
      </c>
      <c r="J162" s="30">
        <v>123</v>
      </c>
      <c r="K162">
        <v>759</v>
      </c>
      <c r="L162" s="21">
        <v>170</v>
      </c>
    </row>
    <row r="163" spans="1:12" ht="12.75">
      <c r="A163" s="20">
        <v>158</v>
      </c>
      <c r="B163" s="28" t="s">
        <v>213</v>
      </c>
      <c r="C163" s="25" t="s">
        <v>8</v>
      </c>
      <c r="D163" s="25" t="s">
        <v>252</v>
      </c>
      <c r="E163" s="30" t="s">
        <v>11</v>
      </c>
      <c r="F163" s="20">
        <f t="shared" si="12"/>
        <v>1645</v>
      </c>
      <c r="G163" s="22">
        <f t="shared" si="13"/>
        <v>-873</v>
      </c>
      <c r="H163" s="21">
        <f t="shared" si="14"/>
        <v>65.3296266878475</v>
      </c>
      <c r="I163">
        <v>910</v>
      </c>
      <c r="J163" s="30">
        <v>114</v>
      </c>
      <c r="K163">
        <v>735</v>
      </c>
      <c r="L163" s="21">
        <v>174</v>
      </c>
    </row>
    <row r="164" spans="1:12" ht="12.75">
      <c r="A164" s="20">
        <v>159</v>
      </c>
      <c r="B164" s="28" t="s">
        <v>78</v>
      </c>
      <c r="C164" s="25" t="s">
        <v>15</v>
      </c>
      <c r="D164" s="25" t="s">
        <v>32</v>
      </c>
      <c r="E164" s="30" t="s">
        <v>87</v>
      </c>
      <c r="F164" s="20">
        <f t="shared" si="12"/>
        <v>1631</v>
      </c>
      <c r="G164" s="22">
        <f t="shared" si="13"/>
        <v>-887</v>
      </c>
      <c r="H164" s="21">
        <f t="shared" si="14"/>
        <v>64.77362986497221</v>
      </c>
      <c r="I164">
        <v>772</v>
      </c>
      <c r="J164" s="30">
        <v>167</v>
      </c>
      <c r="K164">
        <v>859</v>
      </c>
      <c r="L164" s="21">
        <v>137</v>
      </c>
    </row>
    <row r="165" spans="1:12" ht="12.75">
      <c r="A165" s="20">
        <v>160</v>
      </c>
      <c r="B165" s="28" t="s">
        <v>42</v>
      </c>
      <c r="C165" s="25" t="s">
        <v>12</v>
      </c>
      <c r="D165" s="25" t="s">
        <v>24</v>
      </c>
      <c r="E165" s="30" t="s">
        <v>11</v>
      </c>
      <c r="F165" s="20">
        <f aca="true" t="shared" si="15" ref="F165:F184">I165+K165</f>
        <v>1626</v>
      </c>
      <c r="G165" s="22">
        <f t="shared" si="13"/>
        <v>-892</v>
      </c>
      <c r="H165" s="21">
        <f t="shared" si="14"/>
        <v>64.57505957108816</v>
      </c>
      <c r="I165">
        <v>861</v>
      </c>
      <c r="J165" s="30">
        <v>145</v>
      </c>
      <c r="K165">
        <v>765</v>
      </c>
      <c r="L165" s="21">
        <v>166</v>
      </c>
    </row>
    <row r="166" spans="1:12" ht="12.75">
      <c r="A166" s="20">
        <v>161</v>
      </c>
      <c r="B166" s="28" t="s">
        <v>214</v>
      </c>
      <c r="C166" s="25" t="s">
        <v>8</v>
      </c>
      <c r="D166" s="25" t="s">
        <v>254</v>
      </c>
      <c r="E166" s="30" t="s">
        <v>10</v>
      </c>
      <c r="F166" s="20">
        <f t="shared" si="15"/>
        <v>1622</v>
      </c>
      <c r="G166" s="22">
        <f aca="true" t="shared" si="16" ref="G166:G197">F166-$F$5</f>
        <v>-896</v>
      </c>
      <c r="H166" s="21">
        <f aca="true" t="shared" si="17" ref="H166:H184">(F166/$F$5)*100</f>
        <v>64.41620333598094</v>
      </c>
      <c r="I166">
        <v>791</v>
      </c>
      <c r="J166" s="30">
        <v>162</v>
      </c>
      <c r="K166">
        <v>831</v>
      </c>
      <c r="L166" s="21">
        <v>148</v>
      </c>
    </row>
    <row r="167" spans="1:12" ht="12.75">
      <c r="A167" s="20">
        <v>161</v>
      </c>
      <c r="B167" s="28" t="s">
        <v>85</v>
      </c>
      <c r="C167" s="25" t="s">
        <v>8</v>
      </c>
      <c r="D167" s="25" t="s">
        <v>103</v>
      </c>
      <c r="E167" s="30" t="s">
        <v>10</v>
      </c>
      <c r="F167" s="20">
        <f t="shared" si="15"/>
        <v>1622</v>
      </c>
      <c r="G167" s="22">
        <f t="shared" si="16"/>
        <v>-896</v>
      </c>
      <c r="H167" s="21">
        <f t="shared" si="17"/>
        <v>64.41620333598094</v>
      </c>
      <c r="I167">
        <v>860</v>
      </c>
      <c r="J167" s="30">
        <v>146</v>
      </c>
      <c r="K167">
        <v>762</v>
      </c>
      <c r="L167" s="21">
        <v>168</v>
      </c>
    </row>
    <row r="168" spans="1:12" ht="12.75">
      <c r="A168" s="20">
        <v>163</v>
      </c>
      <c r="B168" s="28" t="s">
        <v>215</v>
      </c>
      <c r="C168" s="25" t="s">
        <v>230</v>
      </c>
      <c r="D168" s="25" t="s">
        <v>234</v>
      </c>
      <c r="E168" s="30" t="s">
        <v>87</v>
      </c>
      <c r="F168" s="20">
        <f t="shared" si="15"/>
        <v>1610</v>
      </c>
      <c r="G168" s="22">
        <f t="shared" si="16"/>
        <v>-908</v>
      </c>
      <c r="H168" s="21">
        <f t="shared" si="17"/>
        <v>63.939634630659256</v>
      </c>
      <c r="I168">
        <v>885</v>
      </c>
      <c r="J168" s="30">
        <v>129</v>
      </c>
      <c r="K168">
        <v>725</v>
      </c>
      <c r="L168" s="21">
        <v>177</v>
      </c>
    </row>
    <row r="169" spans="1:12" ht="12.75">
      <c r="A169" s="20">
        <v>164</v>
      </c>
      <c r="B169" s="28" t="s">
        <v>216</v>
      </c>
      <c r="C169" s="25" t="s">
        <v>12</v>
      </c>
      <c r="D169" s="25" t="s">
        <v>254</v>
      </c>
      <c r="E169" s="30" t="s">
        <v>11</v>
      </c>
      <c r="F169" s="20">
        <f t="shared" si="15"/>
        <v>1607</v>
      </c>
      <c r="G169" s="22">
        <f t="shared" si="16"/>
        <v>-911</v>
      </c>
      <c r="H169" s="21">
        <f t="shared" si="17"/>
        <v>63.820492454328836</v>
      </c>
      <c r="I169">
        <v>800</v>
      </c>
      <c r="J169" s="30">
        <v>160</v>
      </c>
      <c r="K169">
        <v>807</v>
      </c>
      <c r="L169" s="21">
        <v>157</v>
      </c>
    </row>
    <row r="170" spans="1:12" ht="12.75">
      <c r="A170" s="20">
        <v>165</v>
      </c>
      <c r="B170" s="28" t="s">
        <v>217</v>
      </c>
      <c r="C170" s="25" t="s">
        <v>8</v>
      </c>
      <c r="D170" s="25" t="s">
        <v>274</v>
      </c>
      <c r="E170" s="30" t="s">
        <v>10</v>
      </c>
      <c r="F170" s="20">
        <f t="shared" si="15"/>
        <v>1588</v>
      </c>
      <c r="G170" s="22">
        <f t="shared" si="16"/>
        <v>-930</v>
      </c>
      <c r="H170" s="21">
        <f t="shared" si="17"/>
        <v>63.065925337569496</v>
      </c>
      <c r="I170">
        <v>746</v>
      </c>
      <c r="J170" s="30">
        <v>171</v>
      </c>
      <c r="K170">
        <v>842</v>
      </c>
      <c r="L170" s="21">
        <v>142</v>
      </c>
    </row>
    <row r="171" spans="1:12" ht="12.75">
      <c r="A171" s="20">
        <v>166</v>
      </c>
      <c r="B171" s="28" t="s">
        <v>218</v>
      </c>
      <c r="C171" s="25" t="s">
        <v>15</v>
      </c>
      <c r="D171" s="25" t="s">
        <v>254</v>
      </c>
      <c r="E171" s="30" t="s">
        <v>10</v>
      </c>
      <c r="F171" s="20">
        <f t="shared" si="15"/>
        <v>1586</v>
      </c>
      <c r="G171" s="22">
        <f t="shared" si="16"/>
        <v>-932</v>
      </c>
      <c r="H171" s="21">
        <f t="shared" si="17"/>
        <v>62.98649722001588</v>
      </c>
      <c r="I171">
        <v>845</v>
      </c>
      <c r="J171" s="30">
        <v>150</v>
      </c>
      <c r="K171">
        <v>741</v>
      </c>
      <c r="L171" s="21">
        <v>172</v>
      </c>
    </row>
    <row r="172" spans="1:12" ht="12.75">
      <c r="A172" s="20">
        <v>167</v>
      </c>
      <c r="B172" s="28" t="s">
        <v>34</v>
      </c>
      <c r="C172" s="25" t="s">
        <v>16</v>
      </c>
      <c r="D172" s="25" t="s">
        <v>32</v>
      </c>
      <c r="E172" s="30" t="s">
        <v>87</v>
      </c>
      <c r="F172" s="20">
        <f t="shared" si="15"/>
        <v>1585</v>
      </c>
      <c r="G172" s="22">
        <f t="shared" si="16"/>
        <v>-933</v>
      </c>
      <c r="H172" s="21">
        <f t="shared" si="17"/>
        <v>62.94678316123908</v>
      </c>
      <c r="I172">
        <v>823</v>
      </c>
      <c r="J172" s="30">
        <v>154</v>
      </c>
      <c r="K172">
        <v>762</v>
      </c>
      <c r="L172" s="21">
        <v>168</v>
      </c>
    </row>
    <row r="173" spans="1:12" ht="12.75">
      <c r="A173" s="20">
        <v>168</v>
      </c>
      <c r="B173" s="28" t="s">
        <v>219</v>
      </c>
      <c r="C173" s="25" t="s">
        <v>12</v>
      </c>
      <c r="D173" s="25" t="s">
        <v>268</v>
      </c>
      <c r="E173" s="30" t="s">
        <v>10</v>
      </c>
      <c r="F173" s="20">
        <f t="shared" si="15"/>
        <v>1553</v>
      </c>
      <c r="G173" s="22">
        <f t="shared" si="16"/>
        <v>-965</v>
      </c>
      <c r="H173" s="21">
        <f t="shared" si="17"/>
        <v>61.67593328038126</v>
      </c>
      <c r="I173">
        <v>721</v>
      </c>
      <c r="J173" s="30">
        <v>172</v>
      </c>
      <c r="K173">
        <v>832</v>
      </c>
      <c r="L173" s="21">
        <v>147</v>
      </c>
    </row>
    <row r="174" spans="1:12" ht="12.75">
      <c r="A174" s="20">
        <v>169</v>
      </c>
      <c r="B174" s="28" t="s">
        <v>220</v>
      </c>
      <c r="C174" s="25" t="s">
        <v>17</v>
      </c>
      <c r="D174" s="25" t="s">
        <v>254</v>
      </c>
      <c r="E174" s="30" t="s">
        <v>10</v>
      </c>
      <c r="F174" s="20">
        <f t="shared" si="15"/>
        <v>1545</v>
      </c>
      <c r="G174" s="22">
        <f t="shared" si="16"/>
        <v>-973</v>
      </c>
      <c r="H174" s="21">
        <f t="shared" si="17"/>
        <v>61.3582208101668</v>
      </c>
      <c r="I174">
        <v>773</v>
      </c>
      <c r="J174" s="30">
        <v>166</v>
      </c>
      <c r="K174">
        <v>772</v>
      </c>
      <c r="L174" s="21">
        <v>164</v>
      </c>
    </row>
    <row r="175" spans="1:12" ht="12.75">
      <c r="A175" s="20">
        <v>170</v>
      </c>
      <c r="B175" s="28" t="s">
        <v>221</v>
      </c>
      <c r="C175" s="25" t="s">
        <v>8</v>
      </c>
      <c r="D175" s="25" t="s">
        <v>254</v>
      </c>
      <c r="E175" s="30" t="s">
        <v>11</v>
      </c>
      <c r="F175" s="20">
        <f t="shared" si="15"/>
        <v>1538</v>
      </c>
      <c r="G175" s="22">
        <f t="shared" si="16"/>
        <v>-980</v>
      </c>
      <c r="H175" s="21">
        <f t="shared" si="17"/>
        <v>61.08022239872915</v>
      </c>
      <c r="I175">
        <v>768</v>
      </c>
      <c r="J175" s="30">
        <v>168</v>
      </c>
      <c r="K175">
        <v>770</v>
      </c>
      <c r="L175" s="21">
        <v>165</v>
      </c>
    </row>
    <row r="176" spans="1:12" ht="12.75">
      <c r="A176" s="20">
        <v>170</v>
      </c>
      <c r="B176" s="28" t="s">
        <v>222</v>
      </c>
      <c r="C176" s="25" t="s">
        <v>16</v>
      </c>
      <c r="D176" s="25" t="s">
        <v>261</v>
      </c>
      <c r="E176" s="30" t="s">
        <v>11</v>
      </c>
      <c r="F176" s="20">
        <f t="shared" si="15"/>
        <v>1538</v>
      </c>
      <c r="G176" s="22">
        <f t="shared" si="16"/>
        <v>-980</v>
      </c>
      <c r="H176" s="21">
        <f t="shared" si="17"/>
        <v>61.08022239872915</v>
      </c>
      <c r="I176">
        <v>801</v>
      </c>
      <c r="J176" s="30">
        <v>159</v>
      </c>
      <c r="K176">
        <v>737</v>
      </c>
      <c r="L176" s="21">
        <v>173</v>
      </c>
    </row>
    <row r="177" spans="1:12" ht="12.75">
      <c r="A177" s="20">
        <v>172</v>
      </c>
      <c r="B177" s="28" t="s">
        <v>223</v>
      </c>
      <c r="C177" s="25" t="s">
        <v>8</v>
      </c>
      <c r="D177" s="25" t="s">
        <v>252</v>
      </c>
      <c r="E177" s="30" t="s">
        <v>10</v>
      </c>
      <c r="F177" s="20">
        <f t="shared" si="15"/>
        <v>1520</v>
      </c>
      <c r="G177" s="22">
        <f t="shared" si="16"/>
        <v>-998</v>
      </c>
      <c r="H177" s="21">
        <f t="shared" si="17"/>
        <v>60.365369340746625</v>
      </c>
      <c r="I177">
        <v>850</v>
      </c>
      <c r="J177" s="30">
        <v>149</v>
      </c>
      <c r="K177">
        <v>670</v>
      </c>
      <c r="L177" s="21">
        <v>179</v>
      </c>
    </row>
    <row r="178" spans="1:12" ht="12.75">
      <c r="A178" s="20">
        <v>173</v>
      </c>
      <c r="B178" s="28" t="s">
        <v>224</v>
      </c>
      <c r="C178" s="25" t="s">
        <v>15</v>
      </c>
      <c r="D178" s="25" t="s">
        <v>254</v>
      </c>
      <c r="E178" s="30" t="s">
        <v>10</v>
      </c>
      <c r="F178" s="20">
        <f t="shared" si="15"/>
        <v>1516</v>
      </c>
      <c r="G178" s="22">
        <f t="shared" si="16"/>
        <v>-1002</v>
      </c>
      <c r="H178" s="21">
        <f t="shared" si="17"/>
        <v>60.206513105639395</v>
      </c>
      <c r="I178">
        <v>707</v>
      </c>
      <c r="J178" s="30">
        <v>173</v>
      </c>
      <c r="K178">
        <v>809</v>
      </c>
      <c r="L178" s="21">
        <v>156</v>
      </c>
    </row>
    <row r="179" spans="1:12" ht="12.75">
      <c r="A179" s="20">
        <v>174</v>
      </c>
      <c r="B179" s="28" t="s">
        <v>65</v>
      </c>
      <c r="C179" s="25" t="s">
        <v>12</v>
      </c>
      <c r="D179" s="25" t="s">
        <v>95</v>
      </c>
      <c r="E179" s="30" t="s">
        <v>87</v>
      </c>
      <c r="F179" s="20">
        <f t="shared" si="15"/>
        <v>1510</v>
      </c>
      <c r="G179" s="22">
        <f t="shared" si="16"/>
        <v>-1008</v>
      </c>
      <c r="H179" s="21">
        <f t="shared" si="17"/>
        <v>59.96822875297856</v>
      </c>
      <c r="I179">
        <v>583</v>
      </c>
      <c r="J179" s="30">
        <v>178</v>
      </c>
      <c r="K179">
        <v>927</v>
      </c>
      <c r="L179" s="21">
        <v>100</v>
      </c>
    </row>
    <row r="180" spans="1:12" ht="12.75">
      <c r="A180" s="20">
        <v>175</v>
      </c>
      <c r="B180" s="28" t="s">
        <v>36</v>
      </c>
      <c r="C180" s="25" t="s">
        <v>15</v>
      </c>
      <c r="D180" s="25" t="s">
        <v>32</v>
      </c>
      <c r="E180" s="30" t="s">
        <v>10</v>
      </c>
      <c r="F180" s="20">
        <f t="shared" si="15"/>
        <v>1479</v>
      </c>
      <c r="G180" s="22">
        <f t="shared" si="16"/>
        <v>-1039</v>
      </c>
      <c r="H180" s="21">
        <f t="shared" si="17"/>
        <v>58.73709293089754</v>
      </c>
      <c r="I180">
        <v>673</v>
      </c>
      <c r="J180" s="30">
        <v>175</v>
      </c>
      <c r="K180">
        <v>806</v>
      </c>
      <c r="L180" s="21">
        <v>159</v>
      </c>
    </row>
    <row r="181" spans="1:12" ht="12.75">
      <c r="A181" s="20">
        <v>176</v>
      </c>
      <c r="B181" s="28" t="s">
        <v>225</v>
      </c>
      <c r="C181" s="25" t="s">
        <v>231</v>
      </c>
      <c r="D181" s="25" t="s">
        <v>254</v>
      </c>
      <c r="E181" s="30" t="s">
        <v>11</v>
      </c>
      <c r="F181" s="20">
        <f t="shared" si="15"/>
        <v>1410</v>
      </c>
      <c r="G181" s="22">
        <f t="shared" si="16"/>
        <v>-1108</v>
      </c>
      <c r="H181" s="21">
        <f t="shared" si="17"/>
        <v>55.99682287529786</v>
      </c>
      <c r="I181">
        <v>697</v>
      </c>
      <c r="J181" s="30">
        <v>174</v>
      </c>
      <c r="K181">
        <v>713</v>
      </c>
      <c r="L181" s="21">
        <v>178</v>
      </c>
    </row>
    <row r="182" spans="1:12" ht="12.75">
      <c r="A182" s="20">
        <v>177</v>
      </c>
      <c r="B182" s="28" t="s">
        <v>226</v>
      </c>
      <c r="C182" s="25" t="s">
        <v>229</v>
      </c>
      <c r="D182" s="25" t="s">
        <v>273</v>
      </c>
      <c r="E182" s="30" t="s">
        <v>87</v>
      </c>
      <c r="F182" s="20">
        <f t="shared" si="15"/>
        <v>1391</v>
      </c>
      <c r="G182" s="22">
        <f t="shared" si="16"/>
        <v>-1127</v>
      </c>
      <c r="H182" s="21">
        <f t="shared" si="17"/>
        <v>55.242255758538526</v>
      </c>
      <c r="I182">
        <v>644</v>
      </c>
      <c r="J182" s="30">
        <v>176</v>
      </c>
      <c r="K182">
        <v>747</v>
      </c>
      <c r="L182" s="21">
        <v>171</v>
      </c>
    </row>
    <row r="183" spans="1:12" ht="12.75">
      <c r="A183" s="20">
        <v>178</v>
      </c>
      <c r="B183" s="28" t="s">
        <v>227</v>
      </c>
      <c r="C183" s="25" t="s">
        <v>17</v>
      </c>
      <c r="D183" s="25" t="s">
        <v>273</v>
      </c>
      <c r="E183" s="30" t="s">
        <v>87</v>
      </c>
      <c r="F183" s="20">
        <f t="shared" si="15"/>
        <v>1347</v>
      </c>
      <c r="G183" s="22">
        <f t="shared" si="16"/>
        <v>-1171</v>
      </c>
      <c r="H183" s="21">
        <f t="shared" si="17"/>
        <v>53.49483717235901</v>
      </c>
      <c r="I183">
        <v>615</v>
      </c>
      <c r="J183" s="30">
        <v>177</v>
      </c>
      <c r="K183">
        <v>732</v>
      </c>
      <c r="L183" s="21">
        <v>175</v>
      </c>
    </row>
    <row r="184" spans="1:12" ht="13.5" thickBot="1">
      <c r="A184" s="33">
        <v>179</v>
      </c>
      <c r="B184" s="29" t="s">
        <v>86</v>
      </c>
      <c r="C184" s="26" t="s">
        <v>93</v>
      </c>
      <c r="D184" s="26" t="s">
        <v>96</v>
      </c>
      <c r="E184" s="34" t="s">
        <v>87</v>
      </c>
      <c r="F184" s="27">
        <f t="shared" si="15"/>
        <v>1267</v>
      </c>
      <c r="G184" s="35">
        <f t="shared" si="16"/>
        <v>-1251</v>
      </c>
      <c r="H184" s="36">
        <f t="shared" si="17"/>
        <v>50.31771247021446</v>
      </c>
      <c r="I184" s="37">
        <v>541</v>
      </c>
      <c r="J184" s="34">
        <v>179</v>
      </c>
      <c r="K184" s="37">
        <v>726</v>
      </c>
      <c r="L184" s="36">
        <v>176</v>
      </c>
    </row>
  </sheetData>
  <mergeCells count="5">
    <mergeCell ref="A1:L1"/>
    <mergeCell ref="A2:L2"/>
    <mergeCell ref="A3:L3"/>
    <mergeCell ref="I5:J5"/>
    <mergeCell ref="K5:L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Hélène</cp:lastModifiedBy>
  <cp:lastPrinted>2009-09-13T13:04:48Z</cp:lastPrinted>
  <dcterms:created xsi:type="dcterms:W3CDTF">2008-02-16T19:20:00Z</dcterms:created>
  <dcterms:modified xsi:type="dcterms:W3CDTF">2011-11-06T20:48:05Z</dcterms:modified>
  <cp:category/>
  <cp:version/>
  <cp:contentType/>
  <cp:contentStatus/>
</cp:coreProperties>
</file>